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Док 2017 год\Изменение в бюджет ноябрь 2017\"/>
    </mc:Choice>
  </mc:AlternateContent>
  <bookViews>
    <workbookView xWindow="0" yWindow="0" windowWidth="17280" windowHeight="705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/>
  <c r="F10" i="1"/>
  <c r="F11" i="1"/>
  <c r="F12" i="1"/>
  <c r="F13" i="1"/>
  <c r="F14" i="1"/>
  <c r="F15" i="1"/>
  <c r="F16" i="1"/>
  <c r="F17" i="1"/>
  <c r="F18" i="1"/>
  <c r="F19" i="1"/>
  <c r="F20" i="1"/>
  <c r="F21" i="1"/>
  <c r="F9" i="1"/>
  <c r="C22" i="1"/>
  <c r="F22" i="1" l="1"/>
</calcChain>
</file>

<file path=xl/sharedStrings.xml><?xml version="1.0" encoding="utf-8"?>
<sst xmlns="http://schemas.openxmlformats.org/spreadsheetml/2006/main" count="40" uniqueCount="40">
  <si>
    <t>№ п/п</t>
  </si>
  <si>
    <t>Наименование поселений</t>
  </si>
  <si>
    <t>Фонд финансовой поддержки поселений</t>
  </si>
  <si>
    <t xml:space="preserve">Итого </t>
  </si>
  <si>
    <t>Дотации на выравнивание бюджетной обеспеченности поселений</t>
  </si>
  <si>
    <t>за счет субвенций из областного бюджета</t>
  </si>
  <si>
    <t>за счет собственных доходов и источников</t>
  </si>
  <si>
    <t>Александровка</t>
  </si>
  <si>
    <t>Березняки</t>
  </si>
  <si>
    <t>Ерзовка</t>
  </si>
  <si>
    <t>Кабановка</t>
  </si>
  <si>
    <t>Кинель-Черкассы</t>
  </si>
  <si>
    <t>Красная Горка</t>
  </si>
  <si>
    <t>Кротовка</t>
  </si>
  <si>
    <t>Муханово</t>
  </si>
  <si>
    <t>Новые Ключи</t>
  </si>
  <si>
    <t>Подгорное</t>
  </si>
  <si>
    <t>Садгород</t>
  </si>
  <si>
    <t>Тимашево</t>
  </si>
  <si>
    <t>Чёрновка</t>
  </si>
  <si>
    <t>ИТОГО:</t>
  </si>
  <si>
    <t>(тыс. руб.)</t>
  </si>
  <si>
    <t>Иные межбюджетные трансферты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</si>
  <si>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</si>
  <si>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</si>
  <si>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</si>
  <si>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</si>
  <si>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</si>
  <si>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</si>
  <si>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</si>
  <si>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</si>
  <si>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</si>
  <si>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</si>
  <si>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</si>
  <si>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</si>
  <si>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</si>
  <si>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Приложение 10
к решению Собрания представителей
Кинель-Черкасского района
«О бюджете Кинель-Черкасского района 
Самарской области на 2017 год 
и на плановый период 2018 и 2019 годов»
</t>
  </si>
  <si>
    <t>Распределение на 2017 год и на плановый период 2018 и 2019 годов межбюджетных трансфертов, предоставляемых бюджетам сельских поселений Кинель-Черкасского района</t>
  </si>
  <si>
    <t>Распределение на 2017 год межбюджетных трансфертов, предоставляемых бюджетам сельских поселений Кинель-Черкасского района</t>
  </si>
  <si>
    <t>12)  в приложении 10 таблицу 1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</si>
</sst>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zoomScale="60" zoomScaleNormal="100" workbookViewId="0">
      <selection activeCell="A2" sqref="A2"/>
    </sheetView>
  </sheetViews>
  <sheetFormatPr defaultRowHeight="14.4" x14ac:dyDescent="0.3"/>
  <cols>
    <col min="1" max="1" width="6.109375" customWidth="1"/>
    <col min="2" max="2" width="22.109375" customWidth="1"/>
    <col min="3" max="3" width="26.5546875" customWidth="1"/>
    <col min="4" max="4" width="27.6640625" customWidth="1"/>
    <col min="5" max="6" width="23.77734375" customWidth="1"/>
  </cols>
  <sheetData>
    <row r="1" spans="1:6" ht="18" x14ac:dyDescent="0.35">
      <c r="A1" s="11" t="s">
        <v>39</v>
      </c>
      <c r="B1" s="11"/>
      <c r="C1" s="11"/>
      <c r="D1" s="11"/>
      <c r="E1" s="11"/>
      <c r="F1" s="11"/>
    </row>
    <row r="2" spans="1:6" ht="105.6" customHeight="1" x14ac:dyDescent="0.3">
      <c r="A2" s="2"/>
      <c r="B2" s="2"/>
      <c r="C2" s="2"/>
      <c r="D2" s="2"/>
      <c r="E2" s="12" t="s">
        <v>36</v>
      </c>
      <c r="F2" s="13"/>
    </row>
    <row r="3" spans="1:6" ht="41.4" customHeight="1" x14ac:dyDescent="0.3">
      <c r="A3" s="16" t="s">
        <v>37</v>
      </c>
      <c r="B3" s="17"/>
      <c r="C3" s="17"/>
      <c r="D3" s="17"/>
      <c r="E3" s="17"/>
      <c r="F3" s="17"/>
    </row>
    <row r="4" spans="1:6" ht="36" customHeight="1" x14ac:dyDescent="0.3">
      <c r="A4" s="14" t="s">
        <v>38</v>
      </c>
      <c r="B4" s="14"/>
      <c r="C4" s="14"/>
      <c r="D4" s="14"/>
      <c r="E4" s="14"/>
      <c r="F4" s="14"/>
    </row>
    <row r="5" spans="1:6" ht="15" customHeight="1" x14ac:dyDescent="0.3">
      <c r="F5" s="1" t="s">
        <v>21</v>
      </c>
    </row>
    <row r="6" spans="1:6" ht="18" customHeight="1" x14ac:dyDescent="0.3">
      <c r="A6" s="15" t="s">
        <v>0</v>
      </c>
      <c r="B6" s="15" t="s">
        <v>1</v>
      </c>
      <c r="C6" s="15" t="s">
        <v>2</v>
      </c>
      <c r="D6" s="15"/>
      <c r="E6" s="15" t="s">
        <v>22</v>
      </c>
      <c r="F6" s="15" t="s">
        <v>3</v>
      </c>
    </row>
    <row r="7" spans="1:6" ht="34.799999999999997" customHeight="1" x14ac:dyDescent="0.3">
      <c r="A7" s="15"/>
      <c r="B7" s="15"/>
      <c r="C7" s="15" t="s">
        <v>4</v>
      </c>
      <c r="D7" s="15"/>
      <c r="E7" s="15"/>
      <c r="F7" s="15"/>
    </row>
    <row r="8" spans="1:6" ht="34.799999999999997" x14ac:dyDescent="0.3">
      <c r="A8" s="15"/>
      <c r="B8" s="15"/>
      <c r="C8" s="3" t="s">
        <v>5</v>
      </c>
      <c r="D8" s="3" t="s">
        <v>6</v>
      </c>
      <c r="E8" s="15"/>
      <c r="F8" s="15"/>
    </row>
    <row r="9" spans="1:6" ht="18" x14ac:dyDescent="0.3">
      <c r="A9" s="4" t="s">
        <v>24</v>
      </c>
      <c r="B9" s="5" t="s">
        <v>7</v>
      </c>
      <c r="C9" s="6">
        <v>28.6</v>
      </c>
      <c r="D9" s="7">
        <v>577</v>
      </c>
      <c r="E9" s="7">
        <v>2161.6</v>
      </c>
      <c r="F9" s="7">
        <f>C9+D9+E9</f>
        <v>2767.2</v>
      </c>
    </row>
    <row r="10" spans="1:6" ht="18" x14ac:dyDescent="0.3">
      <c r="A10" s="4" t="s">
        <v>23</v>
      </c>
      <c r="B10" s="5" t="s">
        <v>8</v>
      </c>
      <c r="C10" s="6">
        <v>27.4</v>
      </c>
      <c r="D10" s="6">
        <v>414.3</v>
      </c>
      <c r="E10" s="7">
        <v>1645</v>
      </c>
      <c r="F10" s="7">
        <f t="shared" ref="F10:F21" si="0">C10+D10+E10</f>
        <v>2086.6999999999998</v>
      </c>
    </row>
    <row r="11" spans="1:6" ht="18" x14ac:dyDescent="0.3">
      <c r="A11" s="4" t="s">
        <v>25</v>
      </c>
      <c r="B11" s="5" t="s">
        <v>9</v>
      </c>
      <c r="C11" s="6">
        <v>35.200000000000003</v>
      </c>
      <c r="D11" s="6">
        <v>270.3</v>
      </c>
      <c r="E11" s="7">
        <v>4007.5</v>
      </c>
      <c r="F11" s="7">
        <f t="shared" si="0"/>
        <v>4313</v>
      </c>
    </row>
    <row r="12" spans="1:6" ht="18" x14ac:dyDescent="0.3">
      <c r="A12" s="4" t="s">
        <v>26</v>
      </c>
      <c r="B12" s="5" t="s">
        <v>10</v>
      </c>
      <c r="C12" s="6">
        <v>59.6</v>
      </c>
      <c r="D12" s="6">
        <v>484.5</v>
      </c>
      <c r="E12" s="7">
        <v>0</v>
      </c>
      <c r="F12" s="7">
        <f t="shared" si="0"/>
        <v>544.1</v>
      </c>
    </row>
    <row r="13" spans="1:6" ht="18" x14ac:dyDescent="0.3">
      <c r="A13" s="4" t="s">
        <v>27</v>
      </c>
      <c r="B13" s="5" t="s">
        <v>11</v>
      </c>
      <c r="C13" s="6">
        <v>489.9</v>
      </c>
      <c r="D13" s="6">
        <v>12874.8</v>
      </c>
      <c r="E13" s="7">
        <v>8269.2999999999993</v>
      </c>
      <c r="F13" s="7">
        <f t="shared" si="0"/>
        <v>21634</v>
      </c>
    </row>
    <row r="14" spans="1:6" ht="18" x14ac:dyDescent="0.3">
      <c r="A14" s="4" t="s">
        <v>28</v>
      </c>
      <c r="B14" s="5" t="s">
        <v>12</v>
      </c>
      <c r="C14" s="6">
        <v>37</v>
      </c>
      <c r="D14" s="6">
        <v>0</v>
      </c>
      <c r="E14" s="7">
        <v>945.3</v>
      </c>
      <c r="F14" s="7">
        <f t="shared" si="0"/>
        <v>982.3</v>
      </c>
    </row>
    <row r="15" spans="1:6" ht="18" x14ac:dyDescent="0.3">
      <c r="A15" s="4" t="s">
        <v>29</v>
      </c>
      <c r="B15" s="5" t="s">
        <v>13</v>
      </c>
      <c r="C15" s="6">
        <v>149.1</v>
      </c>
      <c r="D15" s="6">
        <v>2937.1</v>
      </c>
      <c r="E15" s="7">
        <v>180</v>
      </c>
      <c r="F15" s="7">
        <f t="shared" si="0"/>
        <v>3266.2</v>
      </c>
    </row>
    <row r="16" spans="1:6" ht="18" x14ac:dyDescent="0.3">
      <c r="A16" s="4" t="s">
        <v>30</v>
      </c>
      <c r="B16" s="5" t="s">
        <v>14</v>
      </c>
      <c r="C16" s="6">
        <v>33.700000000000003</v>
      </c>
      <c r="D16" s="6">
        <v>482.4</v>
      </c>
      <c r="E16" s="7">
        <v>655.9</v>
      </c>
      <c r="F16" s="7">
        <f t="shared" si="0"/>
        <v>1172</v>
      </c>
    </row>
    <row r="17" spans="1:6" ht="18" x14ac:dyDescent="0.3">
      <c r="A17" s="4" t="s">
        <v>31</v>
      </c>
      <c r="B17" s="5" t="s">
        <v>15</v>
      </c>
      <c r="C17" s="6">
        <v>27</v>
      </c>
      <c r="D17" s="6">
        <v>86.4</v>
      </c>
      <c r="E17" s="7">
        <v>2539.8000000000002</v>
      </c>
      <c r="F17" s="7">
        <f t="shared" si="0"/>
        <v>2653.2000000000003</v>
      </c>
    </row>
    <row r="18" spans="1:6" ht="18" x14ac:dyDescent="0.3">
      <c r="A18" s="4" t="s">
        <v>32</v>
      </c>
      <c r="B18" s="5" t="s">
        <v>16</v>
      </c>
      <c r="C18" s="6">
        <v>64.2</v>
      </c>
      <c r="D18" s="6">
        <v>2827.5</v>
      </c>
      <c r="E18" s="7">
        <v>5350</v>
      </c>
      <c r="F18" s="7">
        <f t="shared" si="0"/>
        <v>8241.7000000000007</v>
      </c>
    </row>
    <row r="19" spans="1:6" ht="18" x14ac:dyDescent="0.3">
      <c r="A19" s="4" t="s">
        <v>33</v>
      </c>
      <c r="B19" s="5" t="s">
        <v>17</v>
      </c>
      <c r="C19" s="6">
        <v>74.400000000000006</v>
      </c>
      <c r="D19" s="6">
        <v>1202.4000000000001</v>
      </c>
      <c r="E19" s="7">
        <v>689.5</v>
      </c>
      <c r="F19" s="7">
        <f t="shared" si="0"/>
        <v>1966.3000000000002</v>
      </c>
    </row>
    <row r="20" spans="1:6" ht="18" x14ac:dyDescent="0.3">
      <c r="A20" s="4" t="s">
        <v>34</v>
      </c>
      <c r="B20" s="5" t="s">
        <v>18</v>
      </c>
      <c r="C20" s="6">
        <v>164.1</v>
      </c>
      <c r="D20" s="6">
        <v>7499.8</v>
      </c>
      <c r="E20" s="7">
        <v>2916.7</v>
      </c>
      <c r="F20" s="7">
        <f t="shared" si="0"/>
        <v>10580.6</v>
      </c>
    </row>
    <row r="21" spans="1:6" ht="18" x14ac:dyDescent="0.3">
      <c r="A21" s="4" t="s">
        <v>35</v>
      </c>
      <c r="B21" s="5" t="s">
        <v>19</v>
      </c>
      <c r="C21" s="6">
        <v>43.8</v>
      </c>
      <c r="D21" s="6">
        <v>343.5</v>
      </c>
      <c r="E21" s="7">
        <v>1872.5</v>
      </c>
      <c r="F21" s="7">
        <f t="shared" si="0"/>
        <v>2259.8000000000002</v>
      </c>
    </row>
    <row r="22" spans="1:6" ht="17.399999999999999" x14ac:dyDescent="0.3">
      <c r="A22" s="8"/>
      <c r="B22" s="9" t="s">
        <v>20</v>
      </c>
      <c r="C22" s="10">
        <f>SUM(C9:C21)</f>
        <v>1234</v>
      </c>
      <c r="D22" s="10">
        <f t="shared" ref="D22:F22" si="1">SUM(D9:D21)</f>
        <v>30000.000000000004</v>
      </c>
      <c r="E22" s="10">
        <f t="shared" si="1"/>
        <v>31233.100000000002</v>
      </c>
      <c r="F22" s="10">
        <f t="shared" si="1"/>
        <v>62467.1</v>
      </c>
    </row>
  </sheetData>
  <mergeCells count="10">
    <mergeCell ref="A1:F1"/>
    <mergeCell ref="E2:F2"/>
    <mergeCell ref="A4:F4"/>
    <mergeCell ref="A6:A8"/>
    <mergeCell ref="B6:B8"/>
    <mergeCell ref="C6:D6"/>
    <mergeCell ref="F6:F8"/>
    <mergeCell ref="C7:D7"/>
    <mergeCell ref="E6:E8"/>
    <mergeCell ref="A3:F3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Expert</cp:lastModifiedBy>
  <cp:lastPrinted>2017-11-12T13:41:39Z</cp:lastPrinted>
  <dcterms:created xsi:type="dcterms:W3CDTF">2017-09-14T07:35:34Z</dcterms:created>
  <dcterms:modified xsi:type="dcterms:W3CDTF">2017-12-01T08:40:45Z</dcterms:modified>
</cp:coreProperties>
</file>