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8455" windowHeight="11955"/>
  </bookViews>
  <sheets>
    <sheet name="Доходы" sheetId="1" r:id="rId1"/>
    <sheet name="Расходы" sheetId="2" r:id="rId2"/>
    <sheet name="Источники" sheetId="3" r:id="rId3"/>
  </sheets>
  <calcPr calcId="125725"/>
</workbook>
</file>

<file path=xl/calcChain.xml><?xml version="1.0" encoding="utf-8"?>
<calcChain xmlns="http://schemas.openxmlformats.org/spreadsheetml/2006/main">
  <c r="F23" i="3"/>
  <c r="F22"/>
  <c r="F21"/>
  <c r="F20"/>
  <c r="F18"/>
  <c r="F17"/>
  <c r="F16"/>
  <c r="F15"/>
  <c r="F14"/>
  <c r="F13"/>
  <c r="F10"/>
  <c r="F9"/>
  <c r="F8"/>
  <c r="F7"/>
  <c r="F6"/>
  <c r="F5"/>
  <c r="E309" i="2"/>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F181" i="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39"/>
  <c r="F138"/>
  <c r="F137"/>
  <c r="F136"/>
  <c r="F135"/>
  <c r="F134"/>
  <c r="F133"/>
  <c r="F132"/>
  <c r="F131"/>
  <c r="F130"/>
  <c r="F129"/>
  <c r="F126"/>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alcChain>
</file>

<file path=xl/sharedStrings.xml><?xml version="1.0" encoding="utf-8"?>
<sst xmlns="http://schemas.openxmlformats.org/spreadsheetml/2006/main" count="1032" uniqueCount="808">
  <si>
    <t>Наименование 
показателя</t>
  </si>
  <si>
    <t>Код дохода по бюджетной классификации</t>
  </si>
  <si>
    <t>Утвержденные бюджетные назначения</t>
  </si>
  <si>
    <t>Исполнено</t>
  </si>
  <si>
    <t>бюджеты муниципальных районов</t>
  </si>
  <si>
    <t>бюджеты городских поселений</t>
  </si>
  <si>
    <t>Доходы бюджета - всего</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</si>
  <si>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</si>
  <si>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</si>
  <si>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</si>
  <si>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</si>
  <si>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</si>
  <si>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</si>
  <si>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</si>
  <si>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</si>
  <si>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</si>
  <si>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</si>
  <si>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</si>
  <si>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</si>
  <si>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</si>
  <si>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</si>
  <si>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</si>
  <si>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</si>
  <si>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</si>
  <si>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</si>
  <si>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</si>
  <si>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</si>
  <si>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</si>
  <si>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</si>
  <si>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</si>
  <si>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</si>
  <si>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</si>
  <si>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</si>
  <si>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</si>
  <si>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</si>
  <si>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</si>
  <si>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</si>
  <si>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</si>
  <si>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</si>
  <si>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</si>
  <si>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</si>
  <si>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</si>
  <si>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</si>
  <si>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</si>
  <si>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</si>
  <si>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</si>
  <si>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</si>
  <si>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</si>
  <si>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</si>
  <si>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</si>
  <si>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</si>
  <si>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</si>
  <si>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</si>
  <si>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</si>
  <si>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</si>
  <si>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</si>
  <si>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</si>
  <si>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</si>
  <si>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</si>
  <si>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</si>
  <si>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</si>
  <si>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</si>
  <si>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</si>
  <si>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</si>
  <si>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</si>
  <si>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</si>
  <si>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</si>
  <si>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</si>
  <si>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</si>
  <si>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выдачу и обмен паспорта гражданина Российской Федерации</t>
  </si>
  <si>
    <t>000 10807100010000110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</si>
  <si>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</si>
  <si>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</si>
  <si>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</si>
  <si>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</si>
  <si>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</si>
  <si>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</si>
  <si>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Государственная пошлина за государственный кадастровый учет</t>
  </si>
  <si>
    <t>000 10807550010000110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</si>
  <si>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</si>
  <si>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</si>
  <si>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</si>
  <si>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</si>
  <si>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</si>
  <si>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</si>
  <si>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</si>
  <si>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</si>
  <si>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</si>
  <si>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</si>
  <si>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</si>
  <si>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</si>
  <si>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</si>
  <si>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</si>
  <si>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</si>
  <si>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</si>
  <si>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</si>
  <si>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</si>
  <si>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</si>
  <si>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</si>
  <si>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</si>
  <si>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</si>
  <si>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</si>
  <si>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</si>
  <si>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</si>
  <si>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000 11105314100000120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</si>
  <si>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</si>
  <si>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</si>
  <si>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</si>
  <si>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</si>
  <si>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</si>
  <si>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</si>
  <si>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</si>
  <si>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000 11105430000000120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</si>
  <si>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</si>
  <si>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000 11105430050000120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</si>
  <si>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</si>
  <si>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</si>
  <si>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</si>
  <si>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</si>
  <si>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</si>
  <si>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</si>
  <si>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</si>
  <si>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</si>
  <si>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</si>
  <si>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</si>
  <si>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</si>
  <si>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</si>
  <si>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</si>
  <si>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</si>
  <si>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</si>
  <si>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</si>
  <si>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</si>
  <si>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</si>
  <si>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</si>
  <si>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</si>
  <si>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</si>
  <si>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</si>
  <si>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</si>
  <si>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</si>
  <si>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</si>
  <si>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</si>
  <si>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</si>
  <si>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</si>
  <si>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</si>
  <si>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</si>
  <si>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</si>
  <si>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</si>
  <si>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</si>
  <si>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</si>
  <si>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</si>
  <si>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</si>
  <si>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</si>
  <si>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</si>
  <si>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</si>
  <si>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</si>
  <si>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</si>
  <si>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</si>
  <si>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</si>
  <si>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</si>
  <si>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</si>
  <si>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</si>
  <si>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</si>
  <si>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</si>
  <si>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</si>
  <si>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</si>
  <si>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</si>
  <si>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</si>
  <si>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</si>
  <si>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</si>
  <si>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</si>
  <si>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</si>
  <si>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</si>
  <si>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</si>
  <si>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</si>
  <si>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</si>
  <si>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</si>
  <si>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</si>
  <si>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</si>
  <si>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</si>
  <si>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</si>
  <si>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</si>
  <si>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</si>
  <si>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</si>
  <si>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</si>
  <si>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</si>
  <si>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</si>
  <si>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</si>
  <si>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</si>
  <si>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</si>
  <si>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</si>
  <si>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</si>
  <si>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</si>
  <si>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</si>
  <si>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</si>
  <si>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</si>
  <si>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</si>
  <si>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</si>
  <si>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</si>
  <si>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</si>
  <si>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</si>
  <si>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</si>
  <si>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</si>
  <si>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</si>
  <si>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</si>
  <si>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</si>
  <si>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</si>
  <si>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</si>
  <si>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</si>
  <si>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</si>
  <si>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</si>
  <si>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</si>
  <si>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</si>
  <si>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</si>
  <si>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</si>
  <si>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</si>
  <si>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</si>
  <si>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</si>
  <si>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</si>
  <si>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</si>
  <si>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</si>
  <si>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</si>
  <si>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</si>
  <si>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</si>
  <si>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</si>
  <si>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</si>
  <si>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</si>
  <si>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</si>
  <si>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</si>
  <si>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</si>
  <si>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</si>
  <si>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</si>
  <si>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</si>
  <si>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</si>
  <si>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</si>
  <si>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</si>
  <si>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</si>
  <si>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</si>
  <si>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</si>
  <si>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</si>
  <si>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</si>
  <si>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</si>
  <si>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</si>
  <si>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</si>
  <si>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</si>
  <si>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</si>
  <si>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</si>
  <si>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</si>
  <si>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</si>
  <si>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</si>
  <si>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</si>
  <si>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</si>
  <si>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</si>
  <si>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</si>
  <si>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</si>
  <si>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</si>
  <si>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</si>
  <si>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</si>
  <si>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</si>
  <si>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</si>
  <si>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</si>
  <si>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</si>
  <si>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</si>
  <si>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</si>
  <si>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</si>
  <si>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</si>
  <si>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</si>
  <si>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</si>
  <si>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</si>
  <si>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</si>
  <si>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</si>
  <si>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</si>
  <si>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Прочие дотации</t>
  </si>
  <si>
    <t>000 20219999000000150</t>
  </si>
  <si>
    <t>Прочие дотации бюджетам муниципальных районов</t>
  </si>
  <si>
    <t>000 20219999050000150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</si>
  <si>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</si>
  <si>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</si>
  <si>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</si>
  <si>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</si>
  <si>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</si>
  <si>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</si>
  <si>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</si>
  <si>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</si>
  <si>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</si>
  <si>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</si>
  <si>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</si>
  <si>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</si>
  <si>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</si>
  <si>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</si>
  <si>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</si>
  <si>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</si>
  <si>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</si>
  <si>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</si>
  <si>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</si>
  <si>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</si>
  <si>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</si>
  <si>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</si>
  <si>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</si>
  <si>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</si>
  <si>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</si>
  <si>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</si>
  <si>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</si>
  <si>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</si>
  <si>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</si>
  <si>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</si>
  <si>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</si>
  <si>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</si>
  <si>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</si>
  <si>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</si>
  <si>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</si>
  <si>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</si>
  <si>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</si>
  <si>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</si>
  <si>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</si>
  <si>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</si>
  <si>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</si>
  <si>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</si>
  <si>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</si>
  <si>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</si>
  <si>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</si>
  <si>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</si>
  <si>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</si>
  <si>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</si>
  <si>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</si>
  <si>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</si>
  <si>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</si>
  <si>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</si>
  <si>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</si>
  <si>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</si>
  <si>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</si>
  <si>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</si>
  <si>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</si>
  <si>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</si>
  <si>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000 20705030050000150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</si>
  <si>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</si>
  <si>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</si>
  <si>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</si>
  <si>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</si>
  <si>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</si>
  <si>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</si>
  <si>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</si>
  <si>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</si>
  <si>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автономными учреждениями остатков субсидий прошлых лет</t>
  </si>
  <si>
    <t>000 21805020050000150</t>
  </si>
  <si>
    <t>Доходы бюджетов муниципальных районов от возврата иными организациями остатков субсидий прошлых лет</t>
  </si>
  <si>
    <t>000 21805030050000150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</si>
  <si>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</si>
  <si>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</si>
  <si>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</si>
  <si>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</si>
  <si>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мероприятий по обеспечению жильем молодых семей из бюджетов муниципальных районов</t>
  </si>
  <si>
    <t>000 21925497050000150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</si>
  <si>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</si>
  <si>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</si>
  <si>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Код расхода по 
бюджетной 
классификации</t>
  </si>
  <si>
    <t>Расходы бюджета - всего</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</si>
  <si>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</si>
  <si>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</si>
  <si>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</si>
  <si>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</si>
  <si>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</si>
  <si>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</si>
  <si>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</si>
  <si>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</si>
  <si>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</si>
  <si>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</si>
  <si>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</si>
  <si>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</si>
  <si>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</si>
  <si>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</si>
  <si>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</si>
  <si>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</si>
  <si>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</si>
  <si>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</si>
  <si>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</si>
  <si>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</si>
  <si>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</si>
  <si>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</si>
  <si>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</si>
  <si>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</si>
  <si>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</si>
  <si>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</si>
  <si>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</si>
  <si>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</si>
  <si>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</si>
  <si>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</si>
  <si>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</si>
  <si>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</si>
  <si>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</si>
  <si>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</si>
  <si>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</si>
  <si>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</si>
  <si>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</si>
  <si>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</si>
  <si>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</si>
  <si>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Иные бюджетные ассигнования</t>
  </si>
  <si>
    <t>000 0104 0000000000 800</t>
  </si>
  <si>
    <t>Уплата налогов, сборов и иных платежей</t>
  </si>
  <si>
    <t>000 0104 0000000000 850</t>
  </si>
  <si>
    <t>Уплата налога на имущество организаций и земельного налога</t>
  </si>
  <si>
    <t>000 0104 0000000000 851</t>
  </si>
  <si>
    <t>Уплата прочих налогов, сборов</t>
  </si>
  <si>
    <t>000 0104 0000000000 852</t>
  </si>
  <si>
    <t>Уплата иных платежей</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</si>
  <si>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</si>
  <si>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</si>
  <si>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</si>
  <si>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</si>
  <si>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</si>
  <si>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</si>
  <si>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</si>
  <si>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</si>
  <si>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</si>
  <si>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</si>
  <si>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</si>
  <si>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</si>
  <si>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</si>
  <si>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</si>
  <si>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</si>
  <si>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</si>
  <si>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</si>
  <si>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</si>
  <si>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</si>
  <si>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</si>
  <si>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</si>
  <si>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</si>
  <si>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</si>
  <si>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</si>
  <si>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</si>
  <si>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</si>
  <si>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</si>
  <si>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</si>
  <si>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</si>
  <si>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</si>
  <si>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</si>
  <si>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</si>
  <si>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</si>
  <si>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</si>
  <si>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</si>
  <si>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</si>
  <si>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</si>
  <si>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</si>
  <si>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000 0113 0000000000 244</t>
  </si>
  <si>
    <t>000 0113 0000000000 247</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</si>
  <si>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</si>
  <si>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</si>
  <si>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</si>
  <si>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</si>
  <si>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</si>
  <si>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</si>
  <si>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</si>
  <si>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Исполнение судебных актов</t>
  </si>
  <si>
    <t>000 0113 0000000000 830</t>
  </si>
  <si>
    <t>Исполнение судебных актов Российской Федерации и мировых соглашений по возмещению причиненного вреда</t>
  </si>
  <si>
    <t>000 0113 0000000000 831</t>
  </si>
  <si>
    <t>000 0113 0000000000 850</t>
  </si>
  <si>
    <t>000 0113 0000000000 851</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</si>
  <si>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</si>
  <si>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</si>
  <si>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</si>
  <si>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</si>
  <si>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</si>
  <si>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</si>
  <si>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000 0203 0000000000 200</t>
  </si>
  <si>
    <t>000 0203 0000000000 240</t>
  </si>
  <si>
    <t>000 0203 0000000000 244</t>
  </si>
  <si>
    <t>Мобилизационная подготовка экономики</t>
  </si>
  <si>
    <t>000 0204 0000000000 000</t>
  </si>
  <si>
    <t>000 0204 0000000000 200</t>
  </si>
  <si>
    <t>000 0204 0000000000 240</t>
  </si>
  <si>
    <t>000 0204 0000000000 244</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</si>
  <si>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</si>
  <si>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</si>
  <si>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</si>
  <si>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</si>
  <si>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</si>
  <si>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</si>
  <si>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</si>
  <si>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000 0310 0000000000 119</t>
  </si>
  <si>
    <t>000 0310 0000000000 200</t>
  </si>
  <si>
    <t>000 0310 0000000000 240</t>
  </si>
  <si>
    <t>000 0310 0000000000 244</t>
  </si>
  <si>
    <t>Социальное обеспечение и иные выплаты населению</t>
  </si>
  <si>
    <t>000 0310 0000000000 300</t>
  </si>
  <si>
    <t>Иные выплаты населению</t>
  </si>
  <si>
    <t>000 0310 0000000000 360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</si>
  <si>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</si>
  <si>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</si>
  <si>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</si>
  <si>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</si>
  <si>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</si>
  <si>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</si>
  <si>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</si>
  <si>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</si>
  <si>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</si>
  <si>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</si>
  <si>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000 0405 0000000000 110</t>
  </si>
  <si>
    <t>000 0405 0000000000 111</t>
  </si>
  <si>
    <t>000 0405 0000000000 119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</si>
  <si>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</si>
  <si>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</si>
  <si>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</si>
  <si>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</si>
  <si>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</si>
  <si>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</si>
  <si>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</si>
  <si>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000 0405 0000000000 811</t>
  </si>
  <si>
    <t>Транспорт</t>
  </si>
  <si>
    <t>000 0408 0000000000 000</t>
  </si>
  <si>
    <t>000 0408 0000000000 200</t>
  </si>
  <si>
    <t>000 0408 0000000000 240</t>
  </si>
  <si>
    <t>000 0408 0000000000 244</t>
  </si>
  <si>
    <t>Дорожное хозяйство (дорожные фонды)</t>
  </si>
  <si>
    <t>000 0409 0000000000 000</t>
  </si>
  <si>
    <t>000 0409 0000000000 200</t>
  </si>
  <si>
    <t>000 0409 0000000000 240</t>
  </si>
  <si>
    <t>000 0409 0000000000 244</t>
  </si>
  <si>
    <t>Капитальные вложения в объекты государственной (муниципальной) собственности</t>
  </si>
  <si>
    <t>Бюджетные инвестиции</t>
  </si>
  <si>
    <t>Бюджетные инвестиции в объекты капитального строительства государственной (муниципальной) собственности</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</si>
  <si>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</si>
  <si>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</si>
  <si>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</si>
  <si>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</si>
  <si>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</si>
  <si>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</si>
  <si>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</si>
  <si>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</si>
  <si>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000 0412 0000000000 110</t>
  </si>
  <si>
    <t>000 0412 0000000000 111</t>
  </si>
  <si>
    <t>000 0412 0000000000 119</t>
  </si>
  <si>
    <t>000 0412 0000000000 200</t>
  </si>
  <si>
    <t>000 0412 0000000000 240</t>
  </si>
  <si>
    <t>000 0412 0000000000 244</t>
  </si>
  <si>
    <t>000 0412 0000000000 247</t>
  </si>
  <si>
    <t>000 0412 0000000000 800</t>
  </si>
  <si>
    <t>000 0412 0000000000 850</t>
  </si>
  <si>
    <t>000 0412 0000000000 852</t>
  </si>
  <si>
    <t>000 0412 0000000000 853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</si>
  <si>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</si>
  <si>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</si>
  <si>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</si>
  <si>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</si>
  <si>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</si>
  <si>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</si>
  <si>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</si>
  <si>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</si>
  <si>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000 0501 0000000000 800</t>
  </si>
  <si>
    <t>000 0501 0000000000 850</t>
  </si>
  <si>
    <t>000 0501 0000000000 853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</si>
  <si>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</si>
  <si>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</si>
  <si>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</si>
  <si>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</si>
  <si>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</si>
  <si>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</si>
  <si>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</si>
  <si>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</si>
  <si>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</si>
  <si>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Бюджетные инвестиции в соответствии с концессионными соглашениями</t>
  </si>
  <si>
    <t>000 0502 0000000000 415</t>
  </si>
  <si>
    <t>Благоустройство</t>
  </si>
  <si>
    <t>000 0503 0000000000 000</t>
  </si>
  <si>
    <t>000 0503 0000000000 200</t>
  </si>
  <si>
    <t>000 0503 0000000000 240</t>
  </si>
  <si>
    <t>000 0503 0000000000 244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</si>
  <si>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</si>
  <si>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</si>
  <si>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</si>
  <si>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</si>
  <si>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</si>
  <si>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</si>
  <si>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000 0605 0000000000 244</t>
  </si>
  <si>
    <t>000 0605 0000000000 400</t>
  </si>
  <si>
    <t>000 0605 0000000000 410</t>
  </si>
  <si>
    <t>000 0605 0000000000 414</t>
  </si>
  <si>
    <t>ОБРАЗОВАНИЕ</t>
  </si>
  <si>
    <t>000 0700 0000000000 000</t>
  </si>
  <si>
    <t>Общее образование</t>
  </si>
  <si>
    <t>000 0702 0000000000 000</t>
  </si>
  <si>
    <t>000 0702 0000000000 200</t>
  </si>
  <si>
    <t>000 0702 0000000000 240</t>
  </si>
  <si>
    <t>000 0702 0000000000 244</t>
  </si>
  <si>
    <t>000 0702 0000000000 247</t>
  </si>
  <si>
    <t>000 0702 0000000000 400</t>
  </si>
  <si>
    <t>000 0702 0000000000 410</t>
  </si>
  <si>
    <t>000 0702 0000000000 414</t>
  </si>
  <si>
    <t>000 0702 0000000000 800</t>
  </si>
  <si>
    <t>000 0702 0000000000 850</t>
  </si>
  <si>
    <t>000 0702 0000000000 853</t>
  </si>
  <si>
    <t>Дополнительное образование детей</t>
  </si>
  <si>
    <t>000 0703 0000000000 000</t>
  </si>
  <si>
    <t>000 0703 0000000000 600</t>
  </si>
  <si>
    <t>Субсидии бюджетным учреждениям</t>
  </si>
  <si>
    <t>000 0703 0000000000 610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</si>
  <si>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</si>
  <si>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000 0703 0000000000 611</t>
  </si>
  <si>
    <t>Молодежная политика</t>
  </si>
  <si>
    <t>000 0707 0000000000 000</t>
  </si>
  <si>
    <t>000 0707 0000000000 100</t>
  </si>
  <si>
    <t>000 0707 0000000000 110</t>
  </si>
  <si>
    <t>000 0707 0000000000 111</t>
  </si>
  <si>
    <t>000 0707 0000000000 119</t>
  </si>
  <si>
    <t>000 0707 0000000000 200</t>
  </si>
  <si>
    <t>000 0707 0000000000 240</t>
  </si>
  <si>
    <t>000 0707 0000000000 244</t>
  </si>
  <si>
    <t>000 0707 0000000000 300</t>
  </si>
  <si>
    <t>Премии и гранты</t>
  </si>
  <si>
    <t>000 0707 0000000000 350</t>
  </si>
  <si>
    <t>Другие вопросы в области образования</t>
  </si>
  <si>
    <t>000 0709 0000000000 000</t>
  </si>
  <si>
    <t>000 0709 0000000000 200</t>
  </si>
  <si>
    <t>000 0709 0000000000 240</t>
  </si>
  <si>
    <t>000 0709 0000000000 243</t>
  </si>
  <si>
    <t>000 0709 0000000000 244</t>
  </si>
  <si>
    <t>000 0709 0000000000 300</t>
  </si>
  <si>
    <t>000 0709 0000000000 360</t>
  </si>
  <si>
    <t>000 0709 0000000000 600</t>
  </si>
  <si>
    <t>Субсидии автономным учреждениям</t>
  </si>
  <si>
    <t>000 0709 0000000000 620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</si>
  <si>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</si>
  <si>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000 0709 0000000000 621</t>
  </si>
  <si>
    <t>Субсидии автономным учреждениям на иные цели</t>
  </si>
  <si>
    <t>000 0709 0000000000 622</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</si>
  <si>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</si>
  <si>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</si>
  <si>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</si>
  <si>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</si>
  <si>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</si>
  <si>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</si>
  <si>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</si>
  <si>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</si>
  <si>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</si>
  <si>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</si>
  <si>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</si>
  <si>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000 0801 0000000000 244</t>
  </si>
  <si>
    <t>000 0801 0000000000 600</t>
  </si>
  <si>
    <t>000 0801 0000000000 610</t>
  </si>
  <si>
    <t>000 0801 0000000000 611</t>
  </si>
  <si>
    <t>Субсидии бюджетным учреждениям на иные цели</t>
  </si>
  <si>
    <t>ЗДРАВООХРАНЕНИЕ</t>
  </si>
  <si>
    <t>000 0900 0000000000 000</t>
  </si>
  <si>
    <t>Другие вопросы в области здравоохранения</t>
  </si>
  <si>
    <t>000 0909 0000000000 000</t>
  </si>
  <si>
    <t>000 0909 0000000000 200</t>
  </si>
  <si>
    <t>000 0909 0000000000 240</t>
  </si>
  <si>
    <t>000 0909 0000000000 244</t>
  </si>
  <si>
    <t>000 0909 0000000000 300</t>
  </si>
  <si>
    <t>000 0909 0000000000 360</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</si>
  <si>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</si>
  <si>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</si>
  <si>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</si>
  <si>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</si>
  <si>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</si>
  <si>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</si>
  <si>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</si>
  <si>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</si>
  <si>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</si>
  <si>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обслуживание населения</t>
  </si>
  <si>
    <t>000 1002 0000000000 000</t>
  </si>
  <si>
    <t>000 1002 0000000000 100</t>
  </si>
  <si>
    <t>000 1002 0000000000 110</t>
  </si>
  <si>
    <t>000 1002 0000000000 111</t>
  </si>
  <si>
    <t>000 1002 0000000000 119</t>
  </si>
  <si>
    <t>000 1002 0000000000 200</t>
  </si>
  <si>
    <t>000 1002 0000000000 240</t>
  </si>
  <si>
    <t>000 1002 0000000000 244</t>
  </si>
  <si>
    <t>Социальное обеспечение населения</t>
  </si>
  <si>
    <t>000 1003 0000000000 000</t>
  </si>
  <si>
    <t>000 1003 0000000000 300</t>
  </si>
  <si>
    <t>000 1003 0000000000 310</t>
  </si>
  <si>
    <t>Пособия, компенсации, меры социальной поддержки по публичным нормативным обязательствам</t>
  </si>
  <si>
    <t>000 1003 0000000000 313</t>
  </si>
  <si>
    <t>Социальные выплаты гражданам, кроме публичных нормативных социальных выплат</t>
  </si>
  <si>
    <t>000 1003 0000000000 320</t>
  </si>
  <si>
    <t>Субсидии гражданам на приобретение жилья</t>
  </si>
  <si>
    <t>000 1003 0000000000 322</t>
  </si>
  <si>
    <t>Охрана семьи и детства</t>
  </si>
  <si>
    <t>000 1004 0000000000 000</t>
  </si>
  <si>
    <t>000 1004 0000000000 300</t>
  </si>
  <si>
    <t>000 1004 0000000000 320</t>
  </si>
  <si>
    <t>000 1004 0000000000 322</t>
  </si>
  <si>
    <t>Приобретение товаров, работ и услуг в пользу граждан в целях их социального обеспечения</t>
  </si>
  <si>
    <t>000 1004 0000000000 323</t>
  </si>
  <si>
    <t>000 1004 0000000000 400</t>
  </si>
  <si>
    <t>000 1004 0000000000 410</t>
  </si>
  <si>
    <t>Бюджетные инвестиции на приобретение объектов недвижимого имущества в государственную (муниципальную) собственность</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</si>
  <si>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</si>
  <si>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</si>
  <si>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</si>
  <si>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</si>
  <si>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</si>
  <si>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</si>
  <si>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000 1006 0000000000 129</t>
  </si>
  <si>
    <t>000 1006 0000000000 200</t>
  </si>
  <si>
    <t>000 1006 0000000000 240</t>
  </si>
  <si>
    <t>000 1006 0000000000 244</t>
  </si>
  <si>
    <t>000 1006 0000000000 300</t>
  </si>
  <si>
    <t>000 1006 0000000000 320</t>
  </si>
  <si>
    <t>000 1006 0000000000 323</t>
  </si>
  <si>
    <t>000 1006 0000000000 360</t>
  </si>
  <si>
    <t>ФИЗИЧЕСКАЯ КУЛЬТУРА И СПОРТ</t>
  </si>
  <si>
    <t>000 1100 0000000000 000</t>
  </si>
  <si>
    <t>Физическая культура</t>
  </si>
  <si>
    <t>000 1101 0000000000 000</t>
  </si>
  <si>
    <t>000 1101 0000000000 100</t>
  </si>
  <si>
    <t>000 1101 0000000000 110</t>
  </si>
  <si>
    <t>Иные выплаты учреждений привлекаемым лицам</t>
  </si>
  <si>
    <t>000 1101 0000000000 113</t>
  </si>
  <si>
    <t>000 1101 0000000000 200</t>
  </si>
  <si>
    <t>000 1101 0000000000 240</t>
  </si>
  <si>
    <t>000 1101 0000000000 244</t>
  </si>
  <si>
    <t>000 1101 0000000000 600</t>
  </si>
  <si>
    <t>000 1101 0000000000 610</t>
  </si>
  <si>
    <t>000 1101 0000000000 611</t>
  </si>
  <si>
    <t>000 1101 0000000000 612</t>
  </si>
  <si>
    <t>Массовый спорт</t>
  </si>
  <si>
    <t>000 1102 0000000000 000</t>
  </si>
  <si>
    <t>000 1102 0000000000 100</t>
  </si>
  <si>
    <t>000 1102 0000000000 110</t>
  </si>
  <si>
    <t>000 1102 0000000000 111</t>
  </si>
  <si>
    <t>000 1102 0000000000 112</t>
  </si>
  <si>
    <t>000 1102 0000000000 119</t>
  </si>
  <si>
    <t>000 1102 0000000000 200</t>
  </si>
  <si>
    <t>000 1102 0000000000 240</t>
  </si>
  <si>
    <t>000 1102 0000000000 244</t>
  </si>
  <si>
    <t>000 1102 0000000000 247</t>
  </si>
  <si>
    <t>000 1102 0000000000 800</t>
  </si>
  <si>
    <t>000 1102 0000000000 850</t>
  </si>
  <si>
    <t>000 1102 0000000000 851</t>
  </si>
  <si>
    <t>000 1102 0000000000 852</t>
  </si>
  <si>
    <t>СРЕДСТВА МАССОВОЙ ИНФОРМАЦИИ</t>
  </si>
  <si>
    <t>000 1200 0000000000 000</t>
  </si>
  <si>
    <t>Телевидение и радиовещание</t>
  </si>
  <si>
    <t>000 1201 0000000000 000</t>
  </si>
  <si>
    <t>000 1201 0000000000 600</t>
  </si>
  <si>
    <t>000 1201 0000000000 620</t>
  </si>
  <si>
    <t>000 1201 0000000000 621</t>
  </si>
  <si>
    <t>Периодическая печать и издательства</t>
  </si>
  <si>
    <t>000 1202 0000000000 000</t>
  </si>
  <si>
    <t>000 1202 0000000000 600</t>
  </si>
  <si>
    <t>000 1202 0000000000 620</t>
  </si>
  <si>
    <t>000 1202 0000000000 621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</si>
  <si>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</si>
  <si>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</si>
  <si>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</si>
  <si>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</si>
  <si>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Обслуживание государственного (муниципального) долга</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</si>
  <si>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</si>
  <si>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</si>
  <si>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</si>
  <si>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</si>
  <si>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</si>
  <si>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</si>
  <si>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</si>
  <si>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</si>
  <si>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</si>
  <si>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</si>
  <si>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</si>
  <si>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</si>
  <si>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</si>
  <si>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</si>
  <si>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</si>
  <si>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</si>
  <si>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</si>
  <si>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Код источника финансирования по бюджетной классификации</t>
  </si>
  <si>
    <t>Источники финансирования дефицита бюджетов - всего</t>
  </si>
  <si>
    <t>в том числе:
источники внутреннего финансирования</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</si>
  <si>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</si>
  <si>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</si>
  <si>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</si>
  <si>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</si>
  <si>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</si>
  <si>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</si>
  <si>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</si>
  <si>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</si>
  <si>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источники внешнего финансирования</t>
  </si>
  <si>
    <t>Изменение остатков средств</t>
  </si>
  <si>
    <t>000 01000000000000000</t>
  </si>
  <si>
    <t>Изменение остатков средств на счетах по учету средств бюджетов</t>
  </si>
  <si>
    <t>000 01050000000000000</t>
  </si>
  <si>
    <t>увеличение остатков средств, всего</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</si>
  <si>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</si>
  <si>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</si>
  <si>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</si>
  <si>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</si>
  <si>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</si>
  <si>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</si>
  <si>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</si>
  <si>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</si>
  <si>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</si>
  <si>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уменьшение остатков средств, всего</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</si>
  <si>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</si>
  <si>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</si>
  <si>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</si>
  <si>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</si>
  <si>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</si>
  <si>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</si>
  <si>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</si>
  <si>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</si>
  <si>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</si>
  <si>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Наименование показателя</t>
  </si>
  <si>
    <t>х</t>
  </si>
  <si>
    <t>% исполнения</t>
  </si>
  <si>
    <t>тыс. рублей</t>
  </si>
  <si>
    <t>Доходы бюджета муниципального района Кинель-Черкасский Самарской области по состоянию на 01.10.2025</t>
  </si>
  <si>
    <t>Расходы бюджета муниципального района Кинель-Черкасский Самарской областипо ведомственной структуре расходов бюджета по состоянию на 01.10.2025</t>
  </si>
  <si>
    <t>Источники финансирования дефицита бюджета муниципального района Кинель-Черкасский Самарской области по состоянию на 01.10.2025</t>
  </si>
</sst>
</file>

<file path=xl/styles.xml><?xml version="1.0" encoding="utf-8"?>
<styleSheet xmlns="http://schemas.openxmlformats.org/spreadsheetml/2006/main">
  <numFmts count="4">
    <numFmt numFmtId="164" formatCode="[&gt;=0.005]#,##0.00;[&lt;=-0.005]\-#,##0.00;#,##0.00"/>
    <numFmt numFmtId="165" formatCode="#,##0.0"/>
    <numFmt numFmtId="166" formatCode="#,##0.0,"/>
    <numFmt numFmtId="167" formatCode="#,##0.0_ ;\-#,##0.0\ "/>
  </numFmts>
  <fonts count="14">
    <font>
      <sz val="11"/>
      <color indexed="8"/>
      <name val="Calibri"/>
      <family val="2"/>
      <scheme val="minor"/>
    </font>
    <font>
      <sz val="8"/>
      <color rgb="FF000000"/>
      <name val="Times New Roman"/>
    </font>
    <font>
      <sz val="10"/>
      <color rgb="FF000000"/>
      <name val="Arial"/>
    </font>
    <font>
      <b/>
      <sz val="8"/>
      <color rgb="FF000000"/>
      <name val="Times New Roman"/>
    </font>
    <font>
      <b/>
      <sz val="10"/>
      <color rgb="FF000000"/>
      <name val="Times New Roman"/>
      <family val="1"/>
      <charset val="204"/>
    </font>
    <font>
      <b/>
      <sz val="10"/>
      <color indexed="8"/>
      <name val="Times New Roman"/>
      <family val="1"/>
      <charset val="204"/>
    </font>
    <font>
      <b/>
      <sz val="8"/>
      <color rgb="FF000000"/>
      <name val="Times New Roman"/>
      <family val="1"/>
      <charset val="204"/>
    </font>
    <font>
      <b/>
      <sz val="11"/>
      <color indexed="8"/>
      <name val="Calibri"/>
      <family val="2"/>
      <scheme val="minor"/>
    </font>
    <font>
      <sz val="10"/>
      <name val="Arial"/>
      <family val="2"/>
      <charset val="204"/>
    </font>
    <font>
      <sz val="10"/>
      <color theme="1"/>
      <name val="Times New Roman"/>
      <family val="1"/>
      <charset val="204"/>
    </font>
    <font>
      <b/>
      <sz val="12"/>
      <color rgb="FF000000"/>
      <name val="Times New Roman"/>
      <family val="1"/>
      <charset val="204"/>
    </font>
    <font>
      <sz val="8"/>
      <color indexed="8"/>
      <name val="Times New Roman"/>
      <family val="1"/>
      <charset val="204"/>
    </font>
    <font>
      <sz val="8"/>
      <color rgb="FF000000"/>
      <name val="Times New Roman"/>
      <family val="1"/>
      <charset val="204"/>
    </font>
    <fon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0" borderId="0"/>
  </cellStyleXfs>
  <cellXfs count="33">
    <xf numFmtId="0" fontId="0" fillId="0" borderId="0" xfId="0"/>
    <xf numFmtId="0" fontId="1" fillId="0" borderId="1" xfId="0" applyNumberFormat="1" applyFont="1" applyBorder="1" applyAlignment="1">
      <alignment horizontal="left" vertical="top" wrapText="1" indent="2"/>
    </xf>
    <xf numFmtId="0" fontId="1" fillId="0" borderId="0" xfId="0" applyNumberFormat="1" applyFont="1" applyBorder="1" applyAlignment="1"/>
    <xf numFmtId="0" fontId="2" fillId="0" borderId="0" xfId="0" applyFont="1" applyBorder="1" applyAlignment="1"/>
    <xf numFmtId="0" fontId="1" fillId="0" borderId="3" xfId="0" applyNumberFormat="1" applyFont="1" applyBorder="1" applyAlignment="1">
      <alignment horizontal="center" vertical="center" wrapText="1"/>
    </xf>
    <xf numFmtId="0" fontId="1" fillId="0" borderId="1" xfId="0" applyNumberFormat="1" applyFont="1" applyBorder="1" applyAlignment="1">
      <alignment horizontal="left" vertical="top" wrapText="1"/>
    </xf>
    <xf numFmtId="49" fontId="1" fillId="0" borderId="0" xfId="0" applyNumberFormat="1" applyFont="1" applyBorder="1" applyAlignment="1">
      <alignment vertical="center"/>
    </xf>
    <xf numFmtId="0" fontId="3" fillId="0" borderId="0" xfId="0" applyNumberFormat="1" applyFont="1" applyBorder="1" applyAlignment="1">
      <alignment vertical="center" wrapText="1"/>
    </xf>
    <xf numFmtId="0" fontId="1" fillId="0" borderId="1" xfId="0" applyNumberFormat="1" applyFont="1" applyBorder="1" applyAlignment="1">
      <alignment horizontal="left" vertical="top" wrapText="1" indent="3"/>
    </xf>
    <xf numFmtId="0" fontId="1" fillId="0" borderId="3"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0" fontId="6" fillId="0" borderId="1" xfId="0" applyNumberFormat="1" applyFont="1" applyBorder="1" applyAlignment="1">
      <alignment horizontal="left" vertical="top" wrapText="1"/>
    </xf>
    <xf numFmtId="0" fontId="6" fillId="0" borderId="1" xfId="0" applyNumberFormat="1" applyFont="1" applyBorder="1" applyAlignment="1">
      <alignment horizontal="center" vertical="center" wrapText="1"/>
    </xf>
    <xf numFmtId="0" fontId="9" fillId="0" borderId="0" xfId="1" applyFont="1" applyFill="1" applyBorder="1" applyAlignment="1">
      <alignment horizontal="right"/>
    </xf>
    <xf numFmtId="0" fontId="10" fillId="0" borderId="0"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0" fontId="7" fillId="0" borderId="0" xfId="0" applyFont="1"/>
    <xf numFmtId="0" fontId="4" fillId="0" borderId="1" xfId="0" applyNumberFormat="1" applyFont="1" applyBorder="1" applyAlignment="1">
      <alignment horizontal="left" vertical="top" wrapText="1"/>
    </xf>
    <xf numFmtId="0" fontId="13" fillId="0" borderId="0" xfId="0" applyFont="1" applyBorder="1" applyAlignment="1">
      <alignment horizontal="right"/>
    </xf>
    <xf numFmtId="0" fontId="4"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7" fontId="12" fillId="0" borderId="1" xfId="0"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181"/>
  <sheetViews>
    <sheetView tabSelected="1" workbookViewId="0">
      <selection activeCell="A6" sqref="A6"/>
    </sheetView>
  </sheetViews>
  <sheetFormatPr defaultRowHeight="15"/>
  <cols>
    <col min="1" max="1" width="40.7109375" customWidth="1"/>
    <col min="2" max="3" width="10.7109375" customWidth="1"/>
    <col min="4" max="4" width="15.42578125" customWidth="1"/>
    <col min="5" max="5" width="14.28515625" customWidth="1"/>
  </cols>
  <sheetData>
    <row r="1" spans="1:6">
      <c r="A1" s="6"/>
      <c r="B1" s="3"/>
      <c r="C1" s="3"/>
      <c r="D1" s="3"/>
      <c r="E1" s="3"/>
    </row>
    <row r="2" spans="1:6" ht="32.25" customHeight="1">
      <c r="A2" s="18" t="s">
        <v>805</v>
      </c>
      <c r="B2" s="18"/>
      <c r="C2" s="18"/>
      <c r="D2" s="18"/>
      <c r="E2" s="18"/>
      <c r="F2" s="18"/>
    </row>
    <row r="3" spans="1:6" ht="15" customHeight="1">
      <c r="A3" s="7"/>
      <c r="B3" s="2"/>
      <c r="C3" s="2"/>
      <c r="D3" s="2"/>
      <c r="E3" s="3"/>
    </row>
    <row r="4" spans="1:6" ht="15.75" thickBot="1">
      <c r="A4" s="3"/>
      <c r="B4" s="3"/>
      <c r="C4" s="3"/>
      <c r="D4" s="3"/>
      <c r="E4" s="3"/>
      <c r="F4" s="17" t="s">
        <v>804</v>
      </c>
    </row>
    <row r="5" spans="1:6" ht="83.25" customHeight="1" thickBot="1">
      <c r="A5" s="12" t="s">
        <v>801</v>
      </c>
      <c r="B5" s="13" t="s">
        <v>1</v>
      </c>
      <c r="C5" s="13"/>
      <c r="D5" s="12" t="s">
        <v>2</v>
      </c>
      <c r="E5" s="12" t="s">
        <v>3</v>
      </c>
      <c r="F5" s="14" t="s">
        <v>803</v>
      </c>
    </row>
    <row r="6" spans="1:6" ht="23.25" customHeight="1">
      <c r="A6" s="15" t="s">
        <v>6</v>
      </c>
      <c r="B6" s="16" t="s">
        <v>7</v>
      </c>
      <c r="C6" s="16"/>
      <c r="D6" s="20">
        <v>968354990.63</v>
      </c>
      <c r="E6" s="20">
        <v>637952912.03999996</v>
      </c>
      <c r="F6" s="19">
        <f>SUM(E6/D6*100)</f>
        <v>65.880066526528196</v>
      </c>
    </row>
    <row r="7" spans="1:6" ht="23.25" customHeight="1">
      <c r="A7" s="1" t="s">
        <v>8</v>
      </c>
      <c r="B7" s="10" t="s">
        <v>9</v>
      </c>
      <c r="C7" s="10"/>
      <c r="D7" s="21">
        <v>415524912.67000002</v>
      </c>
      <c r="E7" s="21">
        <v>318580299.35000002</v>
      </c>
      <c r="F7" s="19">
        <f>SUM(E7/D7*100)</f>
        <v>76.6693619650692</v>
      </c>
    </row>
    <row r="8" spans="1:6" ht="23.25" customHeight="1">
      <c r="A8" s="1" t="s">
        <v>10</v>
      </c>
      <c r="B8" s="10" t="s">
        <v>11</v>
      </c>
      <c r="C8" s="10"/>
      <c r="D8" s="21">
        <v>233381298</v>
      </c>
      <c r="E8" s="21">
        <v>163520147.53999999</v>
      </c>
      <c r="F8" s="19">
        <f>SUM(E8/D8*100)</f>
        <v>70.065660334102688</v>
      </c>
    </row>
    <row r="9" spans="1:6" ht="23.25" customHeight="1">
      <c r="A9" s="1" t="s">
        <v>12</v>
      </c>
      <c r="B9" s="10" t="s">
        <v>13</v>
      </c>
      <c r="C9" s="10"/>
      <c r="D9" s="21">
        <v>233381298</v>
      </c>
      <c r="E9" s="21">
        <v>163520147.53999999</v>
      </c>
      <c r="F9" s="19">
        <f t="shared" ref="F9:F72" si="0">SUM(E9/D9*100)</f>
        <v>70.065660334102688</v>
      </c>
    </row>
    <row r="10" spans="1:6" ht="180.75" customHeight="1">
      <c r="A10" s="1" t="s">
        <v>14</v>
      </c>
      <c r="B10" s="10" t="s">
        <v>15</v>
      </c>
      <c r="C10" s="10"/>
      <c r="D10" s="21">
        <v>218661210.88999999</v>
      </c>
      <c r="E10" s="21">
        <v>152356205.68000001</v>
      </c>
      <c r="F10" s="19">
        <f t="shared" si="0"/>
        <v>69.676832511754696</v>
      </c>
    </row>
    <row r="11" spans="1:6" ht="135.75" customHeight="1">
      <c r="A11" s="1" t="s">
        <v>16</v>
      </c>
      <c r="B11" s="10" t="s">
        <v>17</v>
      </c>
      <c r="C11" s="10"/>
      <c r="D11" s="21">
        <v>1134000</v>
      </c>
      <c r="E11" s="21">
        <v>582519.88</v>
      </c>
      <c r="F11" s="19">
        <f t="shared" si="0"/>
        <v>51.368596119929457</v>
      </c>
    </row>
    <row r="12" spans="1:6" ht="124.5" customHeight="1">
      <c r="A12" s="1" t="s">
        <v>18</v>
      </c>
      <c r="B12" s="10" t="s">
        <v>19</v>
      </c>
      <c r="C12" s="10"/>
      <c r="D12" s="21">
        <v>200000</v>
      </c>
      <c r="E12" s="21">
        <v>100464.25</v>
      </c>
      <c r="F12" s="19">
        <f t="shared" si="0"/>
        <v>50.232125000000003</v>
      </c>
    </row>
    <row r="13" spans="1:6" ht="124.5" customHeight="1">
      <c r="A13" s="1" t="s">
        <v>20</v>
      </c>
      <c r="B13" s="10" t="s">
        <v>21</v>
      </c>
      <c r="C13" s="10"/>
      <c r="D13" s="21">
        <v>40000</v>
      </c>
      <c r="E13" s="21">
        <v>38458.61</v>
      </c>
      <c r="F13" s="19">
        <f t="shared" si="0"/>
        <v>96.146525000000011</v>
      </c>
    </row>
    <row r="14" spans="1:6" ht="113.25" customHeight="1">
      <c r="A14" s="1" t="s">
        <v>22</v>
      </c>
      <c r="B14" s="10" t="s">
        <v>23</v>
      </c>
      <c r="C14" s="10"/>
      <c r="D14" s="21">
        <v>5000000</v>
      </c>
      <c r="E14" s="21">
        <v>2857590.62</v>
      </c>
      <c r="F14" s="19">
        <f t="shared" si="0"/>
        <v>57.151812400000004</v>
      </c>
    </row>
    <row r="15" spans="1:6" ht="68.25" customHeight="1">
      <c r="A15" s="1" t="s">
        <v>24</v>
      </c>
      <c r="B15" s="10" t="s">
        <v>25</v>
      </c>
      <c r="C15" s="10"/>
      <c r="D15" s="21">
        <v>4700000</v>
      </c>
      <c r="E15" s="21">
        <v>4682034.54</v>
      </c>
      <c r="F15" s="19">
        <f t="shared" si="0"/>
        <v>99.617756170212772</v>
      </c>
    </row>
    <row r="16" spans="1:6" ht="383.25" customHeight="1">
      <c r="A16" s="1" t="s">
        <v>26</v>
      </c>
      <c r="B16" s="10" t="s">
        <v>27</v>
      </c>
      <c r="C16" s="10"/>
      <c r="D16" s="21">
        <v>700000</v>
      </c>
      <c r="E16" s="21">
        <v>658476.6</v>
      </c>
      <c r="F16" s="19">
        <f t="shared" si="0"/>
        <v>94.068085714285715</v>
      </c>
    </row>
    <row r="17" spans="1:6" ht="90.75" customHeight="1">
      <c r="A17" s="1" t="s">
        <v>28</v>
      </c>
      <c r="B17" s="10" t="s">
        <v>29</v>
      </c>
      <c r="C17" s="10"/>
      <c r="D17" s="21">
        <v>1500000</v>
      </c>
      <c r="E17" s="21">
        <v>979684.8</v>
      </c>
      <c r="F17" s="19">
        <f t="shared" si="0"/>
        <v>65.31232</v>
      </c>
    </row>
    <row r="18" spans="1:6" ht="90.75" customHeight="1">
      <c r="A18" s="1" t="s">
        <v>30</v>
      </c>
      <c r="B18" s="10" t="s">
        <v>31</v>
      </c>
      <c r="C18" s="10"/>
      <c r="D18" s="21">
        <v>1200000</v>
      </c>
      <c r="E18" s="21">
        <v>1078107.52</v>
      </c>
      <c r="F18" s="19">
        <f t="shared" si="0"/>
        <v>89.84229333333333</v>
      </c>
    </row>
    <row r="19" spans="1:6" ht="248.25" customHeight="1">
      <c r="A19" s="1" t="s">
        <v>32</v>
      </c>
      <c r="B19" s="10" t="s">
        <v>33</v>
      </c>
      <c r="C19" s="10"/>
      <c r="D19" s="21">
        <v>211000</v>
      </c>
      <c r="E19" s="21">
        <v>161196.54</v>
      </c>
      <c r="F19" s="19">
        <f t="shared" si="0"/>
        <v>76.396464454976311</v>
      </c>
    </row>
    <row r="20" spans="1:6" ht="45.75" customHeight="1">
      <c r="A20" s="1" t="s">
        <v>34</v>
      </c>
      <c r="B20" s="10" t="s">
        <v>35</v>
      </c>
      <c r="C20" s="10"/>
      <c r="D20" s="21">
        <v>35087.11</v>
      </c>
      <c r="E20" s="21">
        <v>25408.5</v>
      </c>
      <c r="F20" s="19">
        <f t="shared" si="0"/>
        <v>72.415482494853521</v>
      </c>
    </row>
    <row r="21" spans="1:6" ht="15" customHeight="1">
      <c r="A21" s="1" t="s">
        <v>36</v>
      </c>
      <c r="B21" s="10" t="s">
        <v>37</v>
      </c>
      <c r="C21" s="10"/>
      <c r="D21" s="21">
        <v>80849810.670000002</v>
      </c>
      <c r="E21" s="21">
        <v>73651482.379999995</v>
      </c>
      <c r="F21" s="19">
        <f t="shared" si="0"/>
        <v>91.096666485242608</v>
      </c>
    </row>
    <row r="22" spans="1:6" ht="23.25" customHeight="1">
      <c r="A22" s="1" t="s">
        <v>38</v>
      </c>
      <c r="B22" s="10" t="s">
        <v>39</v>
      </c>
      <c r="C22" s="10"/>
      <c r="D22" s="21">
        <v>64041074.950000003</v>
      </c>
      <c r="E22" s="21">
        <v>51884680.909999996</v>
      </c>
      <c r="F22" s="19">
        <f t="shared" si="0"/>
        <v>81.017817003398065</v>
      </c>
    </row>
    <row r="23" spans="1:6" ht="23.25" customHeight="1">
      <c r="A23" s="1" t="s">
        <v>40</v>
      </c>
      <c r="B23" s="10" t="s">
        <v>41</v>
      </c>
      <c r="C23" s="10"/>
      <c r="D23" s="21">
        <v>53601074.950000003</v>
      </c>
      <c r="E23" s="21">
        <v>41492201.350000001</v>
      </c>
      <c r="F23" s="19">
        <f t="shared" si="0"/>
        <v>77.409270968361426</v>
      </c>
    </row>
    <row r="24" spans="1:6" ht="23.25" customHeight="1">
      <c r="A24" s="1" t="s">
        <v>40</v>
      </c>
      <c r="B24" s="10" t="s">
        <v>42</v>
      </c>
      <c r="C24" s="10"/>
      <c r="D24" s="21">
        <v>53601074.950000003</v>
      </c>
      <c r="E24" s="21">
        <v>41492201.350000001</v>
      </c>
      <c r="F24" s="19">
        <f t="shared" si="0"/>
        <v>77.409270968361426</v>
      </c>
    </row>
    <row r="25" spans="1:6" ht="34.5" customHeight="1">
      <c r="A25" s="1" t="s">
        <v>43</v>
      </c>
      <c r="B25" s="10" t="s">
        <v>44</v>
      </c>
      <c r="C25" s="10"/>
      <c r="D25" s="21">
        <v>10440000</v>
      </c>
      <c r="E25" s="21">
        <v>10392479.560000001</v>
      </c>
      <c r="F25" s="19">
        <f t="shared" si="0"/>
        <v>99.54482337164751</v>
      </c>
    </row>
    <row r="26" spans="1:6" ht="57" customHeight="1">
      <c r="A26" s="1" t="s">
        <v>45</v>
      </c>
      <c r="B26" s="10" t="s">
        <v>46</v>
      </c>
      <c r="C26" s="10"/>
      <c r="D26" s="21">
        <v>10440000</v>
      </c>
      <c r="E26" s="21">
        <v>10392479.560000001</v>
      </c>
      <c r="F26" s="19">
        <f t="shared" si="0"/>
        <v>99.54482337164751</v>
      </c>
    </row>
    <row r="27" spans="1:6" ht="23.25" customHeight="1">
      <c r="A27" s="1" t="s">
        <v>47</v>
      </c>
      <c r="B27" s="10" t="s">
        <v>48</v>
      </c>
      <c r="C27" s="10"/>
      <c r="D27" s="21">
        <v>21609.32</v>
      </c>
      <c r="E27" s="21">
        <v>21609.32</v>
      </c>
      <c r="F27" s="19">
        <f t="shared" si="0"/>
        <v>100</v>
      </c>
    </row>
    <row r="28" spans="1:6" ht="23.25" customHeight="1">
      <c r="A28" s="1" t="s">
        <v>47</v>
      </c>
      <c r="B28" s="10" t="s">
        <v>49</v>
      </c>
      <c r="C28" s="10"/>
      <c r="D28" s="21">
        <v>21609.32</v>
      </c>
      <c r="E28" s="21">
        <v>21609.32</v>
      </c>
      <c r="F28" s="19">
        <f t="shared" si="0"/>
        <v>100</v>
      </c>
    </row>
    <row r="29" spans="1:6" ht="15" customHeight="1">
      <c r="A29" s="1" t="s">
        <v>50</v>
      </c>
      <c r="B29" s="10" t="s">
        <v>51</v>
      </c>
      <c r="C29" s="10"/>
      <c r="D29" s="21">
        <v>11299323.48</v>
      </c>
      <c r="E29" s="21">
        <v>16257389.23</v>
      </c>
      <c r="F29" s="19">
        <f t="shared" si="0"/>
        <v>143.87931506497591</v>
      </c>
    </row>
    <row r="30" spans="1:6" ht="15" customHeight="1">
      <c r="A30" s="1" t="s">
        <v>50</v>
      </c>
      <c r="B30" s="10" t="s">
        <v>52</v>
      </c>
      <c r="C30" s="10"/>
      <c r="D30" s="21">
        <v>11299323.48</v>
      </c>
      <c r="E30" s="21">
        <v>16257389.23</v>
      </c>
      <c r="F30" s="19">
        <f t="shared" si="0"/>
        <v>143.87931506497591</v>
      </c>
    </row>
    <row r="31" spans="1:6" ht="23.25" customHeight="1">
      <c r="A31" s="1" t="s">
        <v>53</v>
      </c>
      <c r="B31" s="10" t="s">
        <v>54</v>
      </c>
      <c r="C31" s="10"/>
      <c r="D31" s="21">
        <v>5487802.9199999999</v>
      </c>
      <c r="E31" s="21">
        <v>5487802.9199999999</v>
      </c>
      <c r="F31" s="19">
        <f t="shared" si="0"/>
        <v>100</v>
      </c>
    </row>
    <row r="32" spans="1:6" ht="34.5" customHeight="1">
      <c r="A32" s="1" t="s">
        <v>55</v>
      </c>
      <c r="B32" s="10" t="s">
        <v>56</v>
      </c>
      <c r="C32" s="10"/>
      <c r="D32" s="21">
        <v>5487802.9199999999</v>
      </c>
      <c r="E32" s="21">
        <v>5487802.9199999999</v>
      </c>
      <c r="F32" s="19">
        <f t="shared" si="0"/>
        <v>100</v>
      </c>
    </row>
    <row r="33" spans="1:6" ht="15" customHeight="1">
      <c r="A33" s="1" t="s">
        <v>57</v>
      </c>
      <c r="B33" s="10" t="s">
        <v>58</v>
      </c>
      <c r="C33" s="10"/>
      <c r="D33" s="21">
        <v>28602304</v>
      </c>
      <c r="E33" s="21">
        <v>21126698.829999998</v>
      </c>
      <c r="F33" s="19">
        <f t="shared" si="0"/>
        <v>73.863625916289806</v>
      </c>
    </row>
    <row r="34" spans="1:6" ht="23.25" customHeight="1">
      <c r="A34" s="1" t="s">
        <v>59</v>
      </c>
      <c r="B34" s="10" t="s">
        <v>60</v>
      </c>
      <c r="C34" s="10"/>
      <c r="D34" s="21">
        <v>23557604</v>
      </c>
      <c r="E34" s="21">
        <v>16290623.73</v>
      </c>
      <c r="F34" s="19">
        <f t="shared" si="0"/>
        <v>69.152294647622057</v>
      </c>
    </row>
    <row r="35" spans="1:6" ht="34.5" customHeight="1">
      <c r="A35" s="1" t="s">
        <v>61</v>
      </c>
      <c r="B35" s="10" t="s">
        <v>62</v>
      </c>
      <c r="C35" s="10"/>
      <c r="D35" s="21">
        <v>23557604</v>
      </c>
      <c r="E35" s="21">
        <v>16290623.73</v>
      </c>
      <c r="F35" s="19">
        <f t="shared" si="0"/>
        <v>69.152294647622057</v>
      </c>
    </row>
    <row r="36" spans="1:6" ht="57" customHeight="1">
      <c r="A36" s="1" t="s">
        <v>63</v>
      </c>
      <c r="B36" s="10" t="s">
        <v>64</v>
      </c>
      <c r="C36" s="10"/>
      <c r="D36" s="21">
        <v>288200</v>
      </c>
      <c r="E36" s="21">
        <v>239420</v>
      </c>
      <c r="F36" s="19">
        <f t="shared" si="0"/>
        <v>83.074253990284532</v>
      </c>
    </row>
    <row r="37" spans="1:6" ht="34.5" customHeight="1">
      <c r="A37" s="1" t="s">
        <v>65</v>
      </c>
      <c r="B37" s="10" t="s">
        <v>66</v>
      </c>
      <c r="C37" s="10"/>
      <c r="D37" s="21">
        <v>4756500</v>
      </c>
      <c r="E37" s="21">
        <v>4596655.0999999996</v>
      </c>
      <c r="F37" s="19">
        <f t="shared" si="0"/>
        <v>96.639442867654779</v>
      </c>
    </row>
    <row r="38" spans="1:6" ht="34.5" customHeight="1">
      <c r="A38" s="1" t="s">
        <v>67</v>
      </c>
      <c r="B38" s="10" t="s">
        <v>68</v>
      </c>
      <c r="C38" s="10"/>
      <c r="D38" s="21">
        <v>3845800</v>
      </c>
      <c r="E38" s="21">
        <v>3835092.76</v>
      </c>
      <c r="F38" s="19">
        <f t="shared" si="0"/>
        <v>99.721586145925428</v>
      </c>
    </row>
    <row r="39" spans="1:6" ht="23.25" customHeight="1">
      <c r="A39" s="1" t="s">
        <v>69</v>
      </c>
      <c r="B39" s="10" t="s">
        <v>70</v>
      </c>
      <c r="C39" s="10"/>
      <c r="D39" s="21">
        <v>299300</v>
      </c>
      <c r="E39" s="21">
        <v>155850</v>
      </c>
      <c r="F39" s="19">
        <f t="shared" si="0"/>
        <v>52.071500167056463</v>
      </c>
    </row>
    <row r="40" spans="1:6" ht="57" customHeight="1">
      <c r="A40" s="1" t="s">
        <v>71</v>
      </c>
      <c r="B40" s="10" t="s">
        <v>72</v>
      </c>
      <c r="C40" s="10"/>
      <c r="D40" s="21">
        <v>363000</v>
      </c>
      <c r="E40" s="21">
        <v>363000</v>
      </c>
      <c r="F40" s="19">
        <f t="shared" si="0"/>
        <v>100</v>
      </c>
    </row>
    <row r="41" spans="1:6" ht="68.25" customHeight="1">
      <c r="A41" s="1" t="s">
        <v>73</v>
      </c>
      <c r="B41" s="10" t="s">
        <v>74</v>
      </c>
      <c r="C41" s="10"/>
      <c r="D41" s="21">
        <v>363000</v>
      </c>
      <c r="E41" s="21">
        <v>363000</v>
      </c>
      <c r="F41" s="19">
        <f t="shared" si="0"/>
        <v>100</v>
      </c>
    </row>
    <row r="42" spans="1:6" ht="23.25" customHeight="1">
      <c r="A42" s="1" t="s">
        <v>75</v>
      </c>
      <c r="B42" s="10" t="s">
        <v>76</v>
      </c>
      <c r="C42" s="10"/>
      <c r="D42" s="21">
        <v>2000</v>
      </c>
      <c r="E42" s="21">
        <v>0</v>
      </c>
      <c r="F42" s="19">
        <f t="shared" si="0"/>
        <v>0</v>
      </c>
    </row>
    <row r="43" spans="1:6" ht="23.25" customHeight="1">
      <c r="A43" s="1" t="s">
        <v>77</v>
      </c>
      <c r="B43" s="10" t="s">
        <v>78</v>
      </c>
      <c r="C43" s="10"/>
      <c r="D43" s="21">
        <v>152500</v>
      </c>
      <c r="E43" s="21">
        <v>148836.34</v>
      </c>
      <c r="F43" s="19">
        <f t="shared" si="0"/>
        <v>97.5976</v>
      </c>
    </row>
    <row r="44" spans="1:6" ht="34.5" customHeight="1">
      <c r="A44" s="1" t="s">
        <v>79</v>
      </c>
      <c r="B44" s="10" t="s">
        <v>80</v>
      </c>
      <c r="C44" s="10"/>
      <c r="D44" s="21">
        <v>88700</v>
      </c>
      <c r="E44" s="21">
        <v>88676</v>
      </c>
      <c r="F44" s="19">
        <f t="shared" si="0"/>
        <v>99.972942502818483</v>
      </c>
    </row>
    <row r="45" spans="1:6" ht="34.5" customHeight="1">
      <c r="A45" s="1" t="s">
        <v>81</v>
      </c>
      <c r="B45" s="10" t="s">
        <v>82</v>
      </c>
      <c r="C45" s="10"/>
      <c r="D45" s="21">
        <v>5200</v>
      </c>
      <c r="E45" s="21">
        <v>5200</v>
      </c>
      <c r="F45" s="19">
        <f t="shared" si="0"/>
        <v>100</v>
      </c>
    </row>
    <row r="46" spans="1:6" ht="34.5" customHeight="1">
      <c r="A46" s="1" t="s">
        <v>83</v>
      </c>
      <c r="B46" s="10" t="s">
        <v>84</v>
      </c>
      <c r="C46" s="10"/>
      <c r="D46" s="21">
        <v>61691848.399999999</v>
      </c>
      <c r="E46" s="21">
        <v>50068665.289999999</v>
      </c>
      <c r="F46" s="19">
        <f t="shared" si="0"/>
        <v>81.159288607082814</v>
      </c>
    </row>
    <row r="47" spans="1:6" ht="68.25" customHeight="1">
      <c r="A47" s="1" t="s">
        <v>85</v>
      </c>
      <c r="B47" s="10" t="s">
        <v>86</v>
      </c>
      <c r="C47" s="10"/>
      <c r="D47" s="21">
        <v>60067424.210000001</v>
      </c>
      <c r="E47" s="21">
        <v>48592675.990000002</v>
      </c>
      <c r="F47" s="19">
        <f t="shared" si="0"/>
        <v>80.896886505598346</v>
      </c>
    </row>
    <row r="48" spans="1:6" ht="57" customHeight="1">
      <c r="A48" s="1" t="s">
        <v>87</v>
      </c>
      <c r="B48" s="10" t="s">
        <v>88</v>
      </c>
      <c r="C48" s="10"/>
      <c r="D48" s="21">
        <v>58721355.509999998</v>
      </c>
      <c r="E48" s="21">
        <v>47866130.189999998</v>
      </c>
      <c r="F48" s="19">
        <f t="shared" si="0"/>
        <v>81.51400759447489</v>
      </c>
    </row>
    <row r="49" spans="1:6" ht="68.25" customHeight="1">
      <c r="A49" s="1" t="s">
        <v>89</v>
      </c>
      <c r="B49" s="10" t="s">
        <v>90</v>
      </c>
      <c r="C49" s="10"/>
      <c r="D49" s="21">
        <v>58721355.509999998</v>
      </c>
      <c r="E49" s="21">
        <v>47866130.189999998</v>
      </c>
      <c r="F49" s="19">
        <f t="shared" si="0"/>
        <v>81.51400759447489</v>
      </c>
    </row>
    <row r="50" spans="1:6" ht="68.25" customHeight="1">
      <c r="A50" s="1" t="s">
        <v>91</v>
      </c>
      <c r="B50" s="10" t="s">
        <v>92</v>
      </c>
      <c r="C50" s="10"/>
      <c r="D50" s="21">
        <v>33000</v>
      </c>
      <c r="E50" s="21">
        <v>31497.89</v>
      </c>
      <c r="F50" s="19">
        <f t="shared" si="0"/>
        <v>95.448151515151508</v>
      </c>
    </row>
    <row r="51" spans="1:6" ht="68.25" customHeight="1">
      <c r="A51" s="1" t="s">
        <v>93</v>
      </c>
      <c r="B51" s="10" t="s">
        <v>94</v>
      </c>
      <c r="C51" s="10"/>
      <c r="D51" s="21">
        <v>33000</v>
      </c>
      <c r="E51" s="21">
        <v>31497.89</v>
      </c>
      <c r="F51" s="19">
        <f t="shared" si="0"/>
        <v>95.448151515151508</v>
      </c>
    </row>
    <row r="52" spans="1:6" ht="68.25" customHeight="1">
      <c r="A52" s="1" t="s">
        <v>95</v>
      </c>
      <c r="B52" s="10" t="s">
        <v>96</v>
      </c>
      <c r="C52" s="10"/>
      <c r="D52" s="21">
        <v>1313068.7</v>
      </c>
      <c r="E52" s="21">
        <v>695047.91</v>
      </c>
      <c r="F52" s="19">
        <f t="shared" si="0"/>
        <v>52.933095579842856</v>
      </c>
    </row>
    <row r="53" spans="1:6" ht="57" customHeight="1">
      <c r="A53" s="1" t="s">
        <v>97</v>
      </c>
      <c r="B53" s="10" t="s">
        <v>98</v>
      </c>
      <c r="C53" s="10"/>
      <c r="D53" s="21">
        <v>1313068.7</v>
      </c>
      <c r="E53" s="21">
        <v>695047.91</v>
      </c>
      <c r="F53" s="19">
        <f t="shared" si="0"/>
        <v>52.933095579842856</v>
      </c>
    </row>
    <row r="54" spans="1:6" ht="34.5" customHeight="1">
      <c r="A54" s="1" t="s">
        <v>99</v>
      </c>
      <c r="B54" s="10" t="s">
        <v>100</v>
      </c>
      <c r="C54" s="10"/>
      <c r="D54" s="21">
        <v>1018414.84</v>
      </c>
      <c r="E54" s="21">
        <v>1008922.97</v>
      </c>
      <c r="F54" s="19">
        <f t="shared" si="0"/>
        <v>99.067976071519155</v>
      </c>
    </row>
    <row r="55" spans="1:6" ht="34.5" customHeight="1">
      <c r="A55" s="1" t="s">
        <v>101</v>
      </c>
      <c r="B55" s="10" t="s">
        <v>102</v>
      </c>
      <c r="C55" s="10"/>
      <c r="D55" s="21">
        <v>1018414.84</v>
      </c>
      <c r="E55" s="21">
        <v>1008922.97</v>
      </c>
      <c r="F55" s="19">
        <f t="shared" si="0"/>
        <v>99.067976071519155</v>
      </c>
    </row>
    <row r="56" spans="1:6" ht="90.75" customHeight="1">
      <c r="A56" s="1" t="s">
        <v>103</v>
      </c>
      <c r="B56" s="10" t="s">
        <v>104</v>
      </c>
      <c r="C56" s="10"/>
      <c r="D56" s="21">
        <v>1018414.84</v>
      </c>
      <c r="E56" s="21">
        <v>1008922.97</v>
      </c>
      <c r="F56" s="19">
        <f t="shared" si="0"/>
        <v>99.067976071519155</v>
      </c>
    </row>
    <row r="57" spans="1:6" ht="45.75" customHeight="1">
      <c r="A57" s="1" t="s">
        <v>105</v>
      </c>
      <c r="B57" s="10" t="s">
        <v>106</v>
      </c>
      <c r="C57" s="10"/>
      <c r="D57" s="21">
        <v>6009.35</v>
      </c>
      <c r="E57" s="21">
        <v>2545.85</v>
      </c>
      <c r="F57" s="19">
        <f t="shared" si="0"/>
        <v>42.364814830222898</v>
      </c>
    </row>
    <row r="58" spans="1:6" ht="57" customHeight="1">
      <c r="A58" s="1" t="s">
        <v>107</v>
      </c>
      <c r="B58" s="10" t="s">
        <v>108</v>
      </c>
      <c r="C58" s="10"/>
      <c r="D58" s="21">
        <v>5993.62</v>
      </c>
      <c r="E58" s="21">
        <v>2530.12</v>
      </c>
      <c r="F58" s="19">
        <f t="shared" si="0"/>
        <v>42.213553745482699</v>
      </c>
    </row>
    <row r="59" spans="1:6" ht="135.75" customHeight="1">
      <c r="A59" s="1" t="s">
        <v>109</v>
      </c>
      <c r="B59" s="10" t="s">
        <v>110</v>
      </c>
      <c r="C59" s="10"/>
      <c r="D59" s="21">
        <v>5993.62</v>
      </c>
      <c r="E59" s="21">
        <v>2530.12</v>
      </c>
      <c r="F59" s="19">
        <f t="shared" si="0"/>
        <v>42.213553745482699</v>
      </c>
    </row>
    <row r="60" spans="1:6" ht="79.5" customHeight="1">
      <c r="A60" s="1" t="s">
        <v>111</v>
      </c>
      <c r="B60" s="10" t="s">
        <v>112</v>
      </c>
      <c r="C60" s="10"/>
      <c r="D60" s="21">
        <v>15.73</v>
      </c>
      <c r="E60" s="21">
        <v>15.73</v>
      </c>
      <c r="F60" s="19">
        <f t="shared" si="0"/>
        <v>100</v>
      </c>
    </row>
    <row r="61" spans="1:6" ht="158.25" customHeight="1">
      <c r="A61" s="1" t="s">
        <v>113</v>
      </c>
      <c r="B61" s="10" t="s">
        <v>114</v>
      </c>
      <c r="C61" s="10"/>
      <c r="D61" s="21">
        <v>15.73</v>
      </c>
      <c r="E61" s="21">
        <v>15.73</v>
      </c>
      <c r="F61" s="19">
        <f t="shared" si="0"/>
        <v>100</v>
      </c>
    </row>
    <row r="62" spans="1:6" ht="68.25" customHeight="1">
      <c r="A62" s="1" t="s">
        <v>115</v>
      </c>
      <c r="B62" s="10" t="s">
        <v>116</v>
      </c>
      <c r="C62" s="10"/>
      <c r="D62" s="21">
        <v>600000</v>
      </c>
      <c r="E62" s="21">
        <v>464520.48</v>
      </c>
      <c r="F62" s="19">
        <f t="shared" si="0"/>
        <v>77.420079999999999</v>
      </c>
    </row>
    <row r="63" spans="1:6" ht="68.25" customHeight="1">
      <c r="A63" s="1" t="s">
        <v>117</v>
      </c>
      <c r="B63" s="10" t="s">
        <v>118</v>
      </c>
      <c r="C63" s="10"/>
      <c r="D63" s="21">
        <v>600000</v>
      </c>
      <c r="E63" s="21">
        <v>464520.48</v>
      </c>
      <c r="F63" s="19">
        <f t="shared" si="0"/>
        <v>77.420079999999999</v>
      </c>
    </row>
    <row r="64" spans="1:6" ht="68.25" customHeight="1">
      <c r="A64" s="1" t="s">
        <v>119</v>
      </c>
      <c r="B64" s="10" t="s">
        <v>120</v>
      </c>
      <c r="C64" s="10"/>
      <c r="D64" s="21">
        <v>600000</v>
      </c>
      <c r="E64" s="21">
        <v>464520.48</v>
      </c>
      <c r="F64" s="19">
        <f t="shared" si="0"/>
        <v>77.420079999999999</v>
      </c>
    </row>
    <row r="65" spans="1:6" ht="23.25" customHeight="1">
      <c r="A65" s="1" t="s">
        <v>121</v>
      </c>
      <c r="B65" s="10" t="s">
        <v>122</v>
      </c>
      <c r="C65" s="10"/>
      <c r="D65" s="21">
        <v>1525400</v>
      </c>
      <c r="E65" s="21">
        <v>2140507.6800000002</v>
      </c>
      <c r="F65" s="19">
        <f t="shared" si="0"/>
        <v>140.32435295660156</v>
      </c>
    </row>
    <row r="66" spans="1:6" ht="15" customHeight="1">
      <c r="A66" s="1" t="s">
        <v>123</v>
      </c>
      <c r="B66" s="10" t="s">
        <v>124</v>
      </c>
      <c r="C66" s="10"/>
      <c r="D66" s="21">
        <v>1525400</v>
      </c>
      <c r="E66" s="21">
        <v>2140507.6800000002</v>
      </c>
      <c r="F66" s="19">
        <f t="shared" si="0"/>
        <v>140.32435295660156</v>
      </c>
    </row>
    <row r="67" spans="1:6" ht="23.25" customHeight="1">
      <c r="A67" s="1" t="s">
        <v>125</v>
      </c>
      <c r="B67" s="10" t="s">
        <v>126</v>
      </c>
      <c r="C67" s="10"/>
      <c r="D67" s="21">
        <v>237836.53</v>
      </c>
      <c r="E67" s="21">
        <v>334978.8</v>
      </c>
      <c r="F67" s="19">
        <f t="shared" si="0"/>
        <v>140.84413357359361</v>
      </c>
    </row>
    <row r="68" spans="1:6" ht="23.25" customHeight="1">
      <c r="A68" s="1" t="s">
        <v>127</v>
      </c>
      <c r="B68" s="10" t="s">
        <v>128</v>
      </c>
      <c r="C68" s="10"/>
      <c r="D68" s="21">
        <v>863.47</v>
      </c>
      <c r="E68" s="21">
        <v>895.75</v>
      </c>
      <c r="F68" s="19">
        <f t="shared" si="0"/>
        <v>103.73840434525808</v>
      </c>
    </row>
    <row r="69" spans="1:6" ht="23.25" customHeight="1">
      <c r="A69" s="1" t="s">
        <v>129</v>
      </c>
      <c r="B69" s="10" t="s">
        <v>130</v>
      </c>
      <c r="C69" s="10"/>
      <c r="D69" s="21">
        <v>1284900</v>
      </c>
      <c r="E69" s="21">
        <v>1804244.27</v>
      </c>
      <c r="F69" s="19">
        <f t="shared" si="0"/>
        <v>140.41904194878978</v>
      </c>
    </row>
    <row r="70" spans="1:6" ht="15" customHeight="1">
      <c r="A70" s="1" t="s">
        <v>131</v>
      </c>
      <c r="B70" s="10" t="s">
        <v>132</v>
      </c>
      <c r="C70" s="10"/>
      <c r="D70" s="21">
        <v>123000</v>
      </c>
      <c r="E70" s="21">
        <v>189593.05</v>
      </c>
      <c r="F70" s="19">
        <f t="shared" si="0"/>
        <v>154.14069105691055</v>
      </c>
    </row>
    <row r="71" spans="1:6" ht="15" customHeight="1">
      <c r="A71" s="1" t="s">
        <v>133</v>
      </c>
      <c r="B71" s="10" t="s">
        <v>134</v>
      </c>
      <c r="C71" s="10"/>
      <c r="D71" s="21">
        <v>1161900</v>
      </c>
      <c r="E71" s="21">
        <v>1614651.22</v>
      </c>
      <c r="F71" s="19">
        <f t="shared" si="0"/>
        <v>138.96645322316894</v>
      </c>
    </row>
    <row r="72" spans="1:6" ht="34.5" customHeight="1">
      <c r="A72" s="1" t="s">
        <v>135</v>
      </c>
      <c r="B72" s="10" t="s">
        <v>136</v>
      </c>
      <c r="C72" s="10"/>
      <c r="D72" s="21">
        <v>1800</v>
      </c>
      <c r="E72" s="21">
        <v>388.86</v>
      </c>
      <c r="F72" s="19">
        <f t="shared" si="0"/>
        <v>21.603333333333332</v>
      </c>
    </row>
    <row r="73" spans="1:6" ht="23.25" customHeight="1">
      <c r="A73" s="1" t="s">
        <v>137</v>
      </c>
      <c r="B73" s="10" t="s">
        <v>138</v>
      </c>
      <c r="C73" s="10"/>
      <c r="D73" s="21">
        <v>5135174.2300000004</v>
      </c>
      <c r="E73" s="21">
        <v>3891882.56</v>
      </c>
      <c r="F73" s="19">
        <f t="shared" ref="F73:F136" si="1">SUM(E73/D73*100)</f>
        <v>75.788714962452204</v>
      </c>
    </row>
    <row r="74" spans="1:6" ht="15" customHeight="1">
      <c r="A74" s="1" t="s">
        <v>139</v>
      </c>
      <c r="B74" s="10" t="s">
        <v>140</v>
      </c>
      <c r="C74" s="10"/>
      <c r="D74" s="21">
        <v>4705174.2300000004</v>
      </c>
      <c r="E74" s="21">
        <v>3541151.56</v>
      </c>
      <c r="F74" s="19">
        <f t="shared" si="1"/>
        <v>75.260795602886731</v>
      </c>
    </row>
    <row r="75" spans="1:6" ht="15" customHeight="1">
      <c r="A75" s="1" t="s">
        <v>141</v>
      </c>
      <c r="B75" s="10" t="s">
        <v>142</v>
      </c>
      <c r="C75" s="10"/>
      <c r="D75" s="21">
        <v>4705174.2300000004</v>
      </c>
      <c r="E75" s="21">
        <v>3541151.56</v>
      </c>
      <c r="F75" s="19">
        <f t="shared" si="1"/>
        <v>75.260795602886731</v>
      </c>
    </row>
    <row r="76" spans="1:6" ht="34.5" customHeight="1">
      <c r="A76" s="1" t="s">
        <v>143</v>
      </c>
      <c r="B76" s="10" t="s">
        <v>144</v>
      </c>
      <c r="C76" s="10"/>
      <c r="D76" s="21">
        <v>4705174.2300000004</v>
      </c>
      <c r="E76" s="21">
        <v>3541151.56</v>
      </c>
      <c r="F76" s="19">
        <f t="shared" si="1"/>
        <v>75.260795602886731</v>
      </c>
    </row>
    <row r="77" spans="1:6" ht="15" customHeight="1">
      <c r="A77" s="1" t="s">
        <v>145</v>
      </c>
      <c r="B77" s="10" t="s">
        <v>146</v>
      </c>
      <c r="C77" s="10"/>
      <c r="D77" s="21">
        <v>430000</v>
      </c>
      <c r="E77" s="21">
        <v>350731</v>
      </c>
      <c r="F77" s="19">
        <f t="shared" si="1"/>
        <v>81.565348837209299</v>
      </c>
    </row>
    <row r="78" spans="1:6" ht="15" customHeight="1">
      <c r="A78" s="1" t="s">
        <v>147</v>
      </c>
      <c r="B78" s="10" t="s">
        <v>148</v>
      </c>
      <c r="C78" s="10"/>
      <c r="D78" s="21">
        <v>430000</v>
      </c>
      <c r="E78" s="21">
        <v>350731</v>
      </c>
      <c r="F78" s="19">
        <f t="shared" si="1"/>
        <v>81.565348837209299</v>
      </c>
    </row>
    <row r="79" spans="1:6" ht="23.25" customHeight="1">
      <c r="A79" s="1" t="s">
        <v>149</v>
      </c>
      <c r="B79" s="10" t="s">
        <v>150</v>
      </c>
      <c r="C79" s="10"/>
      <c r="D79" s="21">
        <v>430000</v>
      </c>
      <c r="E79" s="21">
        <v>350731</v>
      </c>
      <c r="F79" s="19">
        <f t="shared" si="1"/>
        <v>81.565348837209299</v>
      </c>
    </row>
    <row r="80" spans="1:6" ht="23.25" customHeight="1">
      <c r="A80" s="1" t="s">
        <v>151</v>
      </c>
      <c r="B80" s="10" t="s">
        <v>152</v>
      </c>
      <c r="C80" s="10"/>
      <c r="D80" s="21">
        <v>2150149.86</v>
      </c>
      <c r="E80" s="21">
        <v>2150149.86</v>
      </c>
      <c r="F80" s="19">
        <f t="shared" si="1"/>
        <v>100</v>
      </c>
    </row>
    <row r="81" spans="1:6" ht="68.25" customHeight="1">
      <c r="A81" s="1" t="s">
        <v>153</v>
      </c>
      <c r="B81" s="10" t="s">
        <v>154</v>
      </c>
      <c r="C81" s="10"/>
      <c r="D81" s="21">
        <v>-731565</v>
      </c>
      <c r="E81" s="21">
        <v>-731565</v>
      </c>
      <c r="F81" s="19">
        <f t="shared" si="1"/>
        <v>100</v>
      </c>
    </row>
    <row r="82" spans="1:6" ht="79.5" customHeight="1">
      <c r="A82" s="1" t="s">
        <v>155</v>
      </c>
      <c r="B82" s="10" t="s">
        <v>156</v>
      </c>
      <c r="C82" s="10"/>
      <c r="D82" s="21">
        <v>-731565</v>
      </c>
      <c r="E82" s="21">
        <v>-731565</v>
      </c>
      <c r="F82" s="19">
        <f t="shared" si="1"/>
        <v>100</v>
      </c>
    </row>
    <row r="83" spans="1:6" ht="68.25" customHeight="1">
      <c r="A83" s="1" t="s">
        <v>157</v>
      </c>
      <c r="B83" s="10" t="s">
        <v>158</v>
      </c>
      <c r="C83" s="10"/>
      <c r="D83" s="21">
        <v>-731565</v>
      </c>
      <c r="E83" s="21">
        <v>-731565</v>
      </c>
      <c r="F83" s="19">
        <f t="shared" si="1"/>
        <v>100</v>
      </c>
    </row>
    <row r="84" spans="1:6" ht="23.25" customHeight="1">
      <c r="A84" s="1" t="s">
        <v>159</v>
      </c>
      <c r="B84" s="10" t="s">
        <v>160</v>
      </c>
      <c r="C84" s="10"/>
      <c r="D84" s="21">
        <v>2881714.86</v>
      </c>
      <c r="E84" s="21">
        <v>2881714.86</v>
      </c>
      <c r="F84" s="19">
        <f t="shared" si="1"/>
        <v>100</v>
      </c>
    </row>
    <row r="85" spans="1:6" ht="23.25" customHeight="1">
      <c r="A85" s="1" t="s">
        <v>161</v>
      </c>
      <c r="B85" s="10" t="s">
        <v>162</v>
      </c>
      <c r="C85" s="10"/>
      <c r="D85" s="21">
        <v>2763093.09</v>
      </c>
      <c r="E85" s="21">
        <v>2763093.09</v>
      </c>
      <c r="F85" s="19">
        <f t="shared" si="1"/>
        <v>100</v>
      </c>
    </row>
    <row r="86" spans="1:6" ht="45.75" customHeight="1">
      <c r="A86" s="1" t="s">
        <v>163</v>
      </c>
      <c r="B86" s="10" t="s">
        <v>164</v>
      </c>
      <c r="C86" s="10"/>
      <c r="D86" s="21">
        <v>2763093.09</v>
      </c>
      <c r="E86" s="21">
        <v>2763093.09</v>
      </c>
      <c r="F86" s="19">
        <f t="shared" si="1"/>
        <v>100</v>
      </c>
    </row>
    <row r="87" spans="1:6" ht="45.75" customHeight="1">
      <c r="A87" s="1" t="s">
        <v>165</v>
      </c>
      <c r="B87" s="10" t="s">
        <v>166</v>
      </c>
      <c r="C87" s="10"/>
      <c r="D87" s="21">
        <v>118621.77</v>
      </c>
      <c r="E87" s="21">
        <v>118621.77</v>
      </c>
      <c r="F87" s="19">
        <f t="shared" si="1"/>
        <v>100</v>
      </c>
    </row>
    <row r="88" spans="1:6" ht="45.75" customHeight="1">
      <c r="A88" s="1" t="s">
        <v>167</v>
      </c>
      <c r="B88" s="10" t="s">
        <v>168</v>
      </c>
      <c r="C88" s="10"/>
      <c r="D88" s="21">
        <v>118621.77</v>
      </c>
      <c r="E88" s="21">
        <v>118621.77</v>
      </c>
      <c r="F88" s="19">
        <f t="shared" si="1"/>
        <v>100</v>
      </c>
    </row>
    <row r="89" spans="1:6" ht="15" customHeight="1">
      <c r="A89" s="1" t="s">
        <v>169</v>
      </c>
      <c r="B89" s="10" t="s">
        <v>170</v>
      </c>
      <c r="C89" s="10"/>
      <c r="D89" s="21">
        <v>1746112.42</v>
      </c>
      <c r="E89" s="21">
        <v>1656741.76</v>
      </c>
      <c r="F89" s="19">
        <f t="shared" si="1"/>
        <v>94.88173504888077</v>
      </c>
    </row>
    <row r="90" spans="1:6" ht="34.5" customHeight="1">
      <c r="A90" s="1" t="s">
        <v>171</v>
      </c>
      <c r="B90" s="10" t="s">
        <v>172</v>
      </c>
      <c r="C90" s="10"/>
      <c r="D90" s="21">
        <v>1092180.1000000001</v>
      </c>
      <c r="E90" s="21">
        <v>690156.15</v>
      </c>
      <c r="F90" s="19">
        <f t="shared" si="1"/>
        <v>63.190690802734814</v>
      </c>
    </row>
    <row r="91" spans="1:6" ht="45.75" customHeight="1">
      <c r="A91" s="1" t="s">
        <v>173</v>
      </c>
      <c r="B91" s="10" t="s">
        <v>174</v>
      </c>
      <c r="C91" s="10"/>
      <c r="D91" s="21">
        <v>33500</v>
      </c>
      <c r="E91" s="21">
        <v>19307.48</v>
      </c>
      <c r="F91" s="19">
        <f t="shared" si="1"/>
        <v>57.634268656716415</v>
      </c>
    </row>
    <row r="92" spans="1:6" ht="68.25" customHeight="1">
      <c r="A92" s="1" t="s">
        <v>175</v>
      </c>
      <c r="B92" s="10" t="s">
        <v>176</v>
      </c>
      <c r="C92" s="10"/>
      <c r="D92" s="21">
        <v>33500</v>
      </c>
      <c r="E92" s="21">
        <v>19307.48</v>
      </c>
      <c r="F92" s="19">
        <f t="shared" si="1"/>
        <v>57.634268656716415</v>
      </c>
    </row>
    <row r="93" spans="1:6" ht="68.25" customHeight="1">
      <c r="A93" s="1" t="s">
        <v>177</v>
      </c>
      <c r="B93" s="10" t="s">
        <v>178</v>
      </c>
      <c r="C93" s="10"/>
      <c r="D93" s="21">
        <v>63000</v>
      </c>
      <c r="E93" s="21">
        <v>34876.03</v>
      </c>
      <c r="F93" s="19">
        <f t="shared" si="1"/>
        <v>55.358777777777782</v>
      </c>
    </row>
    <row r="94" spans="1:6" ht="79.5" customHeight="1">
      <c r="A94" s="1" t="s">
        <v>179</v>
      </c>
      <c r="B94" s="10" t="s">
        <v>180</v>
      </c>
      <c r="C94" s="10"/>
      <c r="D94" s="21">
        <v>63000</v>
      </c>
      <c r="E94" s="21">
        <v>34876.03</v>
      </c>
      <c r="F94" s="19">
        <f t="shared" si="1"/>
        <v>55.358777777777782</v>
      </c>
    </row>
    <row r="95" spans="1:6" ht="45.75" customHeight="1">
      <c r="A95" s="1" t="s">
        <v>181</v>
      </c>
      <c r="B95" s="10" t="s">
        <v>182</v>
      </c>
      <c r="C95" s="10"/>
      <c r="D95" s="21">
        <v>15000</v>
      </c>
      <c r="E95" s="21">
        <v>10674</v>
      </c>
      <c r="F95" s="19">
        <f t="shared" si="1"/>
        <v>71.16</v>
      </c>
    </row>
    <row r="96" spans="1:6" ht="68.25" customHeight="1">
      <c r="A96" s="1" t="s">
        <v>183</v>
      </c>
      <c r="B96" s="10" t="s">
        <v>184</v>
      </c>
      <c r="C96" s="10"/>
      <c r="D96" s="21">
        <v>15000</v>
      </c>
      <c r="E96" s="21">
        <v>10674</v>
      </c>
      <c r="F96" s="19">
        <f t="shared" si="1"/>
        <v>71.16</v>
      </c>
    </row>
    <row r="97" spans="1:6" ht="57" customHeight="1">
      <c r="A97" s="1" t="s">
        <v>185</v>
      </c>
      <c r="B97" s="10" t="s">
        <v>186</v>
      </c>
      <c r="C97" s="10"/>
      <c r="D97" s="21">
        <v>12750</v>
      </c>
      <c r="E97" s="21">
        <v>12750</v>
      </c>
      <c r="F97" s="19">
        <f t="shared" si="1"/>
        <v>100</v>
      </c>
    </row>
    <row r="98" spans="1:6" ht="79.5" customHeight="1">
      <c r="A98" s="1" t="s">
        <v>187</v>
      </c>
      <c r="B98" s="10" t="s">
        <v>188</v>
      </c>
      <c r="C98" s="10"/>
      <c r="D98" s="21">
        <v>12750</v>
      </c>
      <c r="E98" s="21">
        <v>12750</v>
      </c>
      <c r="F98" s="19">
        <f t="shared" si="1"/>
        <v>100</v>
      </c>
    </row>
    <row r="99" spans="1:6" ht="45.75" customHeight="1">
      <c r="A99" s="1" t="s">
        <v>189</v>
      </c>
      <c r="B99" s="10" t="s">
        <v>190</v>
      </c>
      <c r="C99" s="10"/>
      <c r="D99" s="21">
        <v>10000</v>
      </c>
      <c r="E99" s="21">
        <v>1000</v>
      </c>
      <c r="F99" s="19">
        <f t="shared" si="1"/>
        <v>10</v>
      </c>
    </row>
    <row r="100" spans="1:6" ht="68.25" customHeight="1">
      <c r="A100" s="1" t="s">
        <v>191</v>
      </c>
      <c r="B100" s="10" t="s">
        <v>192</v>
      </c>
      <c r="C100" s="10"/>
      <c r="D100" s="21">
        <v>10000</v>
      </c>
      <c r="E100" s="21">
        <v>1000</v>
      </c>
      <c r="F100" s="19">
        <f t="shared" si="1"/>
        <v>10</v>
      </c>
    </row>
    <row r="101" spans="1:6" ht="45.75" customHeight="1">
      <c r="A101" s="1" t="s">
        <v>193</v>
      </c>
      <c r="B101" s="10" t="s">
        <v>194</v>
      </c>
      <c r="C101" s="10"/>
      <c r="D101" s="21">
        <v>19000</v>
      </c>
      <c r="E101" s="21">
        <v>18000</v>
      </c>
      <c r="F101" s="19">
        <f t="shared" si="1"/>
        <v>94.73684210526315</v>
      </c>
    </row>
    <row r="102" spans="1:6" ht="68.25" customHeight="1">
      <c r="A102" s="1" t="s">
        <v>195</v>
      </c>
      <c r="B102" s="10" t="s">
        <v>196</v>
      </c>
      <c r="C102" s="10"/>
      <c r="D102" s="21">
        <v>19000</v>
      </c>
      <c r="E102" s="21">
        <v>18000</v>
      </c>
      <c r="F102" s="19">
        <f t="shared" si="1"/>
        <v>94.73684210526315</v>
      </c>
    </row>
    <row r="103" spans="1:6" ht="57" customHeight="1">
      <c r="A103" s="1" t="s">
        <v>197</v>
      </c>
      <c r="B103" s="10" t="s">
        <v>198</v>
      </c>
      <c r="C103" s="10"/>
      <c r="D103" s="21">
        <v>63500</v>
      </c>
      <c r="E103" s="21">
        <v>57750</v>
      </c>
      <c r="F103" s="19">
        <f t="shared" si="1"/>
        <v>90.944881889763778</v>
      </c>
    </row>
    <row r="104" spans="1:6" ht="79.5" customHeight="1">
      <c r="A104" s="1" t="s">
        <v>199</v>
      </c>
      <c r="B104" s="10" t="s">
        <v>200</v>
      </c>
      <c r="C104" s="10"/>
      <c r="D104" s="21">
        <v>63500</v>
      </c>
      <c r="E104" s="21">
        <v>57750</v>
      </c>
      <c r="F104" s="19">
        <f t="shared" si="1"/>
        <v>90.944881889763778</v>
      </c>
    </row>
    <row r="105" spans="1:6" ht="45.75" customHeight="1">
      <c r="A105" s="1" t="s">
        <v>201</v>
      </c>
      <c r="B105" s="10" t="s">
        <v>202</v>
      </c>
      <c r="C105" s="10"/>
      <c r="D105" s="21">
        <v>23000</v>
      </c>
      <c r="E105" s="21">
        <v>18813.240000000002</v>
      </c>
      <c r="F105" s="19">
        <f t="shared" si="1"/>
        <v>81.796695652173923</v>
      </c>
    </row>
    <row r="106" spans="1:6" ht="68.25" customHeight="1">
      <c r="A106" s="1" t="s">
        <v>203</v>
      </c>
      <c r="B106" s="10" t="s">
        <v>204</v>
      </c>
      <c r="C106" s="10"/>
      <c r="D106" s="21">
        <v>23000</v>
      </c>
      <c r="E106" s="21">
        <v>18813.240000000002</v>
      </c>
      <c r="F106" s="19">
        <f t="shared" si="1"/>
        <v>81.796695652173923</v>
      </c>
    </row>
    <row r="107" spans="1:6" ht="79.5" customHeight="1">
      <c r="A107" s="1" t="s">
        <v>205</v>
      </c>
      <c r="B107" s="10" t="s">
        <v>206</v>
      </c>
      <c r="C107" s="10"/>
      <c r="D107" s="21">
        <v>1000</v>
      </c>
      <c r="E107" s="21">
        <v>1000</v>
      </c>
      <c r="F107" s="19">
        <f t="shared" si="1"/>
        <v>100</v>
      </c>
    </row>
    <row r="108" spans="1:6" ht="102" customHeight="1">
      <c r="A108" s="1" t="s">
        <v>207</v>
      </c>
      <c r="B108" s="10" t="s">
        <v>208</v>
      </c>
      <c r="C108" s="10"/>
      <c r="D108" s="21">
        <v>1000</v>
      </c>
      <c r="E108" s="21">
        <v>1000</v>
      </c>
      <c r="F108" s="19">
        <f t="shared" si="1"/>
        <v>100</v>
      </c>
    </row>
    <row r="109" spans="1:6" ht="45.75" customHeight="1">
      <c r="A109" s="1" t="s">
        <v>209</v>
      </c>
      <c r="B109" s="10" t="s">
        <v>210</v>
      </c>
      <c r="C109" s="10"/>
      <c r="D109" s="21">
        <v>151000</v>
      </c>
      <c r="E109" s="21">
        <v>86492.46</v>
      </c>
      <c r="F109" s="19">
        <f t="shared" si="1"/>
        <v>57.279774834437092</v>
      </c>
    </row>
    <row r="110" spans="1:6" ht="68.25" customHeight="1">
      <c r="A110" s="1" t="s">
        <v>211</v>
      </c>
      <c r="B110" s="10" t="s">
        <v>212</v>
      </c>
      <c r="C110" s="10"/>
      <c r="D110" s="21">
        <v>151000</v>
      </c>
      <c r="E110" s="21">
        <v>86492.46</v>
      </c>
      <c r="F110" s="19">
        <f t="shared" si="1"/>
        <v>57.279774834437092</v>
      </c>
    </row>
    <row r="111" spans="1:6" ht="57" customHeight="1">
      <c r="A111" s="1" t="s">
        <v>213</v>
      </c>
      <c r="B111" s="10" t="s">
        <v>214</v>
      </c>
      <c r="C111" s="10"/>
      <c r="D111" s="21">
        <v>700430.1</v>
      </c>
      <c r="E111" s="21">
        <v>429492.94</v>
      </c>
      <c r="F111" s="19">
        <f t="shared" si="1"/>
        <v>61.318458472872592</v>
      </c>
    </row>
    <row r="112" spans="1:6" ht="68.25" customHeight="1">
      <c r="A112" s="1" t="s">
        <v>215</v>
      </c>
      <c r="B112" s="10" t="s">
        <v>216</v>
      </c>
      <c r="C112" s="10"/>
      <c r="D112" s="21">
        <v>700430.1</v>
      </c>
      <c r="E112" s="21">
        <v>429492.94</v>
      </c>
      <c r="F112" s="19">
        <f t="shared" si="1"/>
        <v>61.318458472872592</v>
      </c>
    </row>
    <row r="113" spans="1:6" ht="90.75" customHeight="1">
      <c r="A113" s="1" t="s">
        <v>217</v>
      </c>
      <c r="B113" s="10" t="s">
        <v>218</v>
      </c>
      <c r="C113" s="10"/>
      <c r="D113" s="21">
        <v>624018.25</v>
      </c>
      <c r="E113" s="21">
        <v>623983.81000000006</v>
      </c>
      <c r="F113" s="19">
        <f t="shared" si="1"/>
        <v>99.994480930645864</v>
      </c>
    </row>
    <row r="114" spans="1:6" ht="45.75" customHeight="1">
      <c r="A114" s="1" t="s">
        <v>219</v>
      </c>
      <c r="B114" s="10" t="s">
        <v>220</v>
      </c>
      <c r="C114" s="10"/>
      <c r="D114" s="21">
        <v>589718.25</v>
      </c>
      <c r="E114" s="21">
        <v>589718.25</v>
      </c>
      <c r="F114" s="19">
        <f t="shared" si="1"/>
        <v>100</v>
      </c>
    </row>
    <row r="115" spans="1:6" ht="68.25" customHeight="1">
      <c r="A115" s="1" t="s">
        <v>221</v>
      </c>
      <c r="B115" s="10" t="s">
        <v>222</v>
      </c>
      <c r="C115" s="10"/>
      <c r="D115" s="21">
        <v>589718.25</v>
      </c>
      <c r="E115" s="21">
        <v>589718.25</v>
      </c>
      <c r="F115" s="19">
        <f t="shared" si="1"/>
        <v>100</v>
      </c>
    </row>
    <row r="116" spans="1:6" ht="68.25" customHeight="1">
      <c r="A116" s="1" t="s">
        <v>223</v>
      </c>
      <c r="B116" s="10" t="s">
        <v>224</v>
      </c>
      <c r="C116" s="10"/>
      <c r="D116" s="21">
        <v>34300</v>
      </c>
      <c r="E116" s="21">
        <v>34265.56</v>
      </c>
      <c r="F116" s="19">
        <f t="shared" si="1"/>
        <v>99.899591836734686</v>
      </c>
    </row>
    <row r="117" spans="1:6" ht="68.25" customHeight="1">
      <c r="A117" s="1" t="s">
        <v>225</v>
      </c>
      <c r="B117" s="10" t="s">
        <v>226</v>
      </c>
      <c r="C117" s="10"/>
      <c r="D117" s="21">
        <v>34300</v>
      </c>
      <c r="E117" s="21">
        <v>34265.56</v>
      </c>
      <c r="F117" s="19">
        <f t="shared" si="1"/>
        <v>99.899591836734686</v>
      </c>
    </row>
    <row r="118" spans="1:6" ht="23.25" customHeight="1">
      <c r="A118" s="1" t="s">
        <v>227</v>
      </c>
      <c r="B118" s="10" t="s">
        <v>228</v>
      </c>
      <c r="C118" s="10"/>
      <c r="D118" s="21">
        <v>29914.07</v>
      </c>
      <c r="E118" s="21">
        <v>29400.799999999999</v>
      </c>
      <c r="F118" s="19">
        <f t="shared" si="1"/>
        <v>98.284185334860823</v>
      </c>
    </row>
    <row r="119" spans="1:6" ht="23.25" customHeight="1">
      <c r="A119" s="1" t="s">
        <v>229</v>
      </c>
      <c r="B119" s="10" t="s">
        <v>230</v>
      </c>
      <c r="C119" s="10"/>
      <c r="D119" s="21">
        <v>14464.07</v>
      </c>
      <c r="E119" s="21">
        <v>14464.07</v>
      </c>
      <c r="F119" s="19">
        <f t="shared" si="1"/>
        <v>100</v>
      </c>
    </row>
    <row r="120" spans="1:6" ht="124.5" customHeight="1">
      <c r="A120" s="1" t="s">
        <v>231</v>
      </c>
      <c r="B120" s="10" t="s">
        <v>232</v>
      </c>
      <c r="C120" s="10"/>
      <c r="D120" s="21">
        <v>14464.07</v>
      </c>
      <c r="E120" s="21">
        <v>14464.07</v>
      </c>
      <c r="F120" s="19">
        <f t="shared" si="1"/>
        <v>100</v>
      </c>
    </row>
    <row r="121" spans="1:6" ht="57" customHeight="1">
      <c r="A121" s="1" t="s">
        <v>233</v>
      </c>
      <c r="B121" s="10" t="s">
        <v>234</v>
      </c>
      <c r="C121" s="10"/>
      <c r="D121" s="21">
        <v>15450</v>
      </c>
      <c r="E121" s="21">
        <v>14936.73</v>
      </c>
      <c r="F121" s="19">
        <f t="shared" si="1"/>
        <v>96.677864077669895</v>
      </c>
    </row>
    <row r="122" spans="1:6" ht="57" customHeight="1">
      <c r="A122" s="1" t="s">
        <v>235</v>
      </c>
      <c r="B122" s="10" t="s">
        <v>236</v>
      </c>
      <c r="C122" s="10"/>
      <c r="D122" s="21">
        <v>15000</v>
      </c>
      <c r="E122" s="21">
        <v>14486.73</v>
      </c>
      <c r="F122" s="19">
        <f t="shared" si="1"/>
        <v>96.578199999999995</v>
      </c>
    </row>
    <row r="123" spans="1:6" ht="57" customHeight="1">
      <c r="A123" s="1" t="s">
        <v>237</v>
      </c>
      <c r="B123" s="10" t="s">
        <v>238</v>
      </c>
      <c r="C123" s="10"/>
      <c r="D123" s="21">
        <v>450</v>
      </c>
      <c r="E123" s="21">
        <v>450</v>
      </c>
      <c r="F123" s="19">
        <f t="shared" si="1"/>
        <v>100</v>
      </c>
    </row>
    <row r="124" spans="1:6" ht="15" customHeight="1">
      <c r="A124" s="1" t="s">
        <v>239</v>
      </c>
      <c r="B124" s="10" t="s">
        <v>240</v>
      </c>
      <c r="C124" s="10"/>
      <c r="D124" s="21">
        <v>0</v>
      </c>
      <c r="E124" s="21">
        <v>313201</v>
      </c>
      <c r="F124" s="19" t="s">
        <v>802</v>
      </c>
    </row>
    <row r="125" spans="1:6" ht="135.75" customHeight="1">
      <c r="A125" s="1" t="s">
        <v>241</v>
      </c>
      <c r="B125" s="10" t="s">
        <v>242</v>
      </c>
      <c r="C125" s="10"/>
      <c r="D125" s="21">
        <v>0</v>
      </c>
      <c r="E125" s="21">
        <v>313201</v>
      </c>
      <c r="F125" s="19" t="s">
        <v>802</v>
      </c>
    </row>
    <row r="126" spans="1:6" ht="15" customHeight="1">
      <c r="A126" s="1" t="s">
        <v>243</v>
      </c>
      <c r="B126" s="10" t="s">
        <v>244</v>
      </c>
      <c r="C126" s="10"/>
      <c r="D126" s="21">
        <v>442815.09</v>
      </c>
      <c r="E126" s="21">
        <v>374023.45</v>
      </c>
      <c r="F126" s="19">
        <f t="shared" si="1"/>
        <v>84.464928690664081</v>
      </c>
    </row>
    <row r="127" spans="1:6" ht="15" customHeight="1">
      <c r="A127" s="1" t="s">
        <v>245</v>
      </c>
      <c r="B127" s="10" t="s">
        <v>246</v>
      </c>
      <c r="C127" s="10"/>
      <c r="D127" s="21">
        <v>0</v>
      </c>
      <c r="E127" s="21">
        <v>10750</v>
      </c>
      <c r="F127" s="19" t="s">
        <v>802</v>
      </c>
    </row>
    <row r="128" spans="1:6" ht="23.25" customHeight="1">
      <c r="A128" s="1" t="s">
        <v>247</v>
      </c>
      <c r="B128" s="10" t="s">
        <v>248</v>
      </c>
      <c r="C128" s="10"/>
      <c r="D128" s="21">
        <v>0</v>
      </c>
      <c r="E128" s="21">
        <v>10750</v>
      </c>
      <c r="F128" s="19" t="s">
        <v>802</v>
      </c>
    </row>
    <row r="129" spans="1:6" ht="15" customHeight="1">
      <c r="A129" s="1" t="s">
        <v>249</v>
      </c>
      <c r="B129" s="10" t="s">
        <v>250</v>
      </c>
      <c r="C129" s="10"/>
      <c r="D129" s="21">
        <v>441815.09</v>
      </c>
      <c r="E129" s="21">
        <v>362273.45</v>
      </c>
      <c r="F129" s="19">
        <f t="shared" si="1"/>
        <v>81.996622161547265</v>
      </c>
    </row>
    <row r="130" spans="1:6" ht="23.25" customHeight="1">
      <c r="A130" s="1" t="s">
        <v>251</v>
      </c>
      <c r="B130" s="10" t="s">
        <v>252</v>
      </c>
      <c r="C130" s="10"/>
      <c r="D130" s="21">
        <v>441815.09</v>
      </c>
      <c r="E130" s="21">
        <v>362273.45</v>
      </c>
      <c r="F130" s="19">
        <f t="shared" si="1"/>
        <v>81.996622161547265</v>
      </c>
    </row>
    <row r="131" spans="1:6" ht="15" customHeight="1">
      <c r="A131" s="1" t="s">
        <v>253</v>
      </c>
      <c r="B131" s="10" t="s">
        <v>254</v>
      </c>
      <c r="C131" s="10"/>
      <c r="D131" s="21">
        <v>1000</v>
      </c>
      <c r="E131" s="21">
        <v>1000</v>
      </c>
      <c r="F131" s="19">
        <f t="shared" si="1"/>
        <v>100</v>
      </c>
    </row>
    <row r="132" spans="1:6" ht="23.25" customHeight="1">
      <c r="A132" s="1" t="s">
        <v>255</v>
      </c>
      <c r="B132" s="10" t="s">
        <v>256</v>
      </c>
      <c r="C132" s="10"/>
      <c r="D132" s="21">
        <v>1000</v>
      </c>
      <c r="E132" s="21">
        <v>1000</v>
      </c>
      <c r="F132" s="19">
        <f t="shared" si="1"/>
        <v>100</v>
      </c>
    </row>
    <row r="133" spans="1:6" ht="23.25" customHeight="1">
      <c r="A133" s="1" t="s">
        <v>257</v>
      </c>
      <c r="B133" s="10" t="s">
        <v>258</v>
      </c>
      <c r="C133" s="10"/>
      <c r="D133" s="21">
        <v>552830077.96000004</v>
      </c>
      <c r="E133" s="21">
        <v>319372612.69</v>
      </c>
      <c r="F133" s="19">
        <f t="shared" si="1"/>
        <v>57.770484172734925</v>
      </c>
    </row>
    <row r="134" spans="1:6" ht="34.5" customHeight="1">
      <c r="A134" s="1" t="s">
        <v>259</v>
      </c>
      <c r="B134" s="10" t="s">
        <v>260</v>
      </c>
      <c r="C134" s="10"/>
      <c r="D134" s="21">
        <v>537875798.64999998</v>
      </c>
      <c r="E134" s="21">
        <v>304887987.13999999</v>
      </c>
      <c r="F134" s="19">
        <f t="shared" si="1"/>
        <v>56.683715442343782</v>
      </c>
    </row>
    <row r="135" spans="1:6" ht="23.25" customHeight="1">
      <c r="A135" s="1" t="s">
        <v>261</v>
      </c>
      <c r="B135" s="10" t="s">
        <v>262</v>
      </c>
      <c r="C135" s="10"/>
      <c r="D135" s="21">
        <v>210330000</v>
      </c>
      <c r="E135" s="21">
        <v>125798501.69</v>
      </c>
      <c r="F135" s="19">
        <f t="shared" si="1"/>
        <v>59.81006118480483</v>
      </c>
    </row>
    <row r="136" spans="1:6" ht="23.25" customHeight="1">
      <c r="A136" s="1" t="s">
        <v>263</v>
      </c>
      <c r="B136" s="10" t="s">
        <v>264</v>
      </c>
      <c r="C136" s="10"/>
      <c r="D136" s="21">
        <v>126452000</v>
      </c>
      <c r="E136" s="21">
        <v>60156000</v>
      </c>
      <c r="F136" s="19">
        <f t="shared" si="1"/>
        <v>47.572201309587832</v>
      </c>
    </row>
    <row r="137" spans="1:6" ht="34.5" customHeight="1">
      <c r="A137" s="1" t="s">
        <v>265</v>
      </c>
      <c r="B137" s="10" t="s">
        <v>266</v>
      </c>
      <c r="C137" s="10"/>
      <c r="D137" s="21">
        <v>126452000</v>
      </c>
      <c r="E137" s="21">
        <v>60156000</v>
      </c>
      <c r="F137" s="19">
        <f t="shared" ref="F137:F181" si="2">SUM(E137/D137*100)</f>
        <v>47.572201309587832</v>
      </c>
    </row>
    <row r="138" spans="1:6" ht="23.25" customHeight="1">
      <c r="A138" s="1" t="s">
        <v>267</v>
      </c>
      <c r="B138" s="10" t="s">
        <v>268</v>
      </c>
      <c r="C138" s="10"/>
      <c r="D138" s="21">
        <v>83878000</v>
      </c>
      <c r="E138" s="21">
        <v>63893100</v>
      </c>
      <c r="F138" s="19">
        <f t="shared" si="2"/>
        <v>76.17384773122869</v>
      </c>
    </row>
    <row r="139" spans="1:6" ht="23.25" customHeight="1">
      <c r="A139" s="1" t="s">
        <v>269</v>
      </c>
      <c r="B139" s="10" t="s">
        <v>270</v>
      </c>
      <c r="C139" s="10"/>
      <c r="D139" s="21">
        <v>83878000</v>
      </c>
      <c r="E139" s="21">
        <v>63893100</v>
      </c>
      <c r="F139" s="19">
        <f t="shared" si="2"/>
        <v>76.17384773122869</v>
      </c>
    </row>
    <row r="140" spans="1:6" ht="15" customHeight="1">
      <c r="A140" s="1" t="s">
        <v>271</v>
      </c>
      <c r="B140" s="10" t="s">
        <v>272</v>
      </c>
      <c r="C140" s="10"/>
      <c r="D140" s="21">
        <v>0</v>
      </c>
      <c r="E140" s="21">
        <v>1749401.69</v>
      </c>
      <c r="F140" s="19" t="s">
        <v>802</v>
      </c>
    </row>
    <row r="141" spans="1:6" ht="15" customHeight="1">
      <c r="A141" s="1" t="s">
        <v>273</v>
      </c>
      <c r="B141" s="10" t="s">
        <v>274</v>
      </c>
      <c r="C141" s="10"/>
      <c r="D141" s="21">
        <v>0</v>
      </c>
      <c r="E141" s="21">
        <v>1749401.69</v>
      </c>
      <c r="F141" s="19" t="s">
        <v>802</v>
      </c>
    </row>
    <row r="142" spans="1:6" ht="23.25" customHeight="1">
      <c r="A142" s="1" t="s">
        <v>275</v>
      </c>
      <c r="B142" s="10" t="s">
        <v>276</v>
      </c>
      <c r="C142" s="10"/>
      <c r="D142" s="21">
        <v>159268531.28999999</v>
      </c>
      <c r="E142" s="21">
        <v>74087547.109999999</v>
      </c>
      <c r="F142" s="19">
        <f t="shared" si="2"/>
        <v>46.517379491055642</v>
      </c>
    </row>
    <row r="143" spans="1:6" ht="23.25" customHeight="1">
      <c r="A143" s="1" t="s">
        <v>277</v>
      </c>
      <c r="B143" s="10" t="s">
        <v>278</v>
      </c>
      <c r="C143" s="10"/>
      <c r="D143" s="21">
        <v>16906159</v>
      </c>
      <c r="E143" s="21">
        <v>3378222.23</v>
      </c>
      <c r="F143" s="19">
        <f t="shared" si="2"/>
        <v>19.982198381075207</v>
      </c>
    </row>
    <row r="144" spans="1:6" ht="34.5" customHeight="1">
      <c r="A144" s="1" t="s">
        <v>279</v>
      </c>
      <c r="B144" s="10" t="s">
        <v>280</v>
      </c>
      <c r="C144" s="10"/>
      <c r="D144" s="21">
        <v>16906159</v>
      </c>
      <c r="E144" s="21">
        <v>3378222.23</v>
      </c>
      <c r="F144" s="19">
        <f t="shared" si="2"/>
        <v>19.982198381075207</v>
      </c>
    </row>
    <row r="145" spans="1:6" ht="68.25" customHeight="1">
      <c r="A145" s="1" t="s">
        <v>281</v>
      </c>
      <c r="B145" s="10" t="s">
        <v>282</v>
      </c>
      <c r="C145" s="10"/>
      <c r="D145" s="21">
        <v>47199947.920000002</v>
      </c>
      <c r="E145" s="21">
        <v>29102598.300000001</v>
      </c>
      <c r="F145" s="19">
        <f t="shared" si="2"/>
        <v>61.658115278700073</v>
      </c>
    </row>
    <row r="146" spans="1:6" ht="68.25" customHeight="1">
      <c r="A146" s="1" t="s">
        <v>283</v>
      </c>
      <c r="B146" s="10" t="s">
        <v>284</v>
      </c>
      <c r="C146" s="10"/>
      <c r="D146" s="21">
        <v>47199947.920000002</v>
      </c>
      <c r="E146" s="21">
        <v>29102598.300000001</v>
      </c>
      <c r="F146" s="19">
        <f t="shared" si="2"/>
        <v>61.658115278700073</v>
      </c>
    </row>
    <row r="147" spans="1:6" ht="23.25" customHeight="1">
      <c r="A147" s="1" t="s">
        <v>285</v>
      </c>
      <c r="B147" s="10" t="s">
        <v>286</v>
      </c>
      <c r="C147" s="10"/>
      <c r="D147" s="21">
        <v>7201142.75</v>
      </c>
      <c r="E147" s="21">
        <v>7201142.75</v>
      </c>
      <c r="F147" s="19">
        <f t="shared" si="2"/>
        <v>100</v>
      </c>
    </row>
    <row r="148" spans="1:6" ht="34.5" customHeight="1">
      <c r="A148" s="1" t="s">
        <v>287</v>
      </c>
      <c r="B148" s="10" t="s">
        <v>288</v>
      </c>
      <c r="C148" s="10"/>
      <c r="D148" s="21">
        <v>7201142.75</v>
      </c>
      <c r="E148" s="21">
        <v>7201142.75</v>
      </c>
      <c r="F148" s="19">
        <f t="shared" si="2"/>
        <v>100</v>
      </c>
    </row>
    <row r="149" spans="1:6" ht="15" customHeight="1">
      <c r="A149" s="1" t="s">
        <v>289</v>
      </c>
      <c r="B149" s="10" t="s">
        <v>290</v>
      </c>
      <c r="C149" s="10"/>
      <c r="D149" s="21">
        <v>87961281.620000005</v>
      </c>
      <c r="E149" s="21">
        <v>34405583.829999998</v>
      </c>
      <c r="F149" s="19">
        <f t="shared" si="2"/>
        <v>39.114463996369402</v>
      </c>
    </row>
    <row r="150" spans="1:6" ht="15" customHeight="1">
      <c r="A150" s="1" t="s">
        <v>291</v>
      </c>
      <c r="B150" s="10" t="s">
        <v>292</v>
      </c>
      <c r="C150" s="10"/>
      <c r="D150" s="21">
        <v>87961281.620000005</v>
      </c>
      <c r="E150" s="21">
        <v>34405583.829999998</v>
      </c>
      <c r="F150" s="19">
        <f t="shared" si="2"/>
        <v>39.114463996369402</v>
      </c>
    </row>
    <row r="151" spans="1:6" ht="23.25" customHeight="1">
      <c r="A151" s="1" t="s">
        <v>293</v>
      </c>
      <c r="B151" s="10" t="s">
        <v>294</v>
      </c>
      <c r="C151" s="10"/>
      <c r="D151" s="21">
        <v>154287456.53999999</v>
      </c>
      <c r="E151" s="21">
        <v>93269148.129999995</v>
      </c>
      <c r="F151" s="19">
        <f t="shared" si="2"/>
        <v>60.451542997482356</v>
      </c>
    </row>
    <row r="152" spans="1:6" ht="34.5" customHeight="1">
      <c r="A152" s="1" t="s">
        <v>295</v>
      </c>
      <c r="B152" s="10" t="s">
        <v>296</v>
      </c>
      <c r="C152" s="10"/>
      <c r="D152" s="21">
        <v>22397343.34</v>
      </c>
      <c r="E152" s="21">
        <v>19339576.109999999</v>
      </c>
      <c r="F152" s="19">
        <f t="shared" si="2"/>
        <v>86.347634254732995</v>
      </c>
    </row>
    <row r="153" spans="1:6" ht="34.5" customHeight="1">
      <c r="A153" s="1" t="s">
        <v>297</v>
      </c>
      <c r="B153" s="10" t="s">
        <v>298</v>
      </c>
      <c r="C153" s="10"/>
      <c r="D153" s="21">
        <v>22397343.34</v>
      </c>
      <c r="E153" s="21">
        <v>19339576.109999999</v>
      </c>
      <c r="F153" s="19">
        <f t="shared" si="2"/>
        <v>86.347634254732995</v>
      </c>
    </row>
    <row r="154" spans="1:6" ht="45.75" customHeight="1">
      <c r="A154" s="1" t="s">
        <v>299</v>
      </c>
      <c r="B154" s="10" t="s">
        <v>300</v>
      </c>
      <c r="C154" s="10"/>
      <c r="D154" s="21">
        <v>4154620</v>
      </c>
      <c r="E154" s="21">
        <v>2385196.0699999998</v>
      </c>
      <c r="F154" s="19">
        <f t="shared" si="2"/>
        <v>57.410691471181472</v>
      </c>
    </row>
    <row r="155" spans="1:6" ht="45.75" customHeight="1">
      <c r="A155" s="1" t="s">
        <v>301</v>
      </c>
      <c r="B155" s="10" t="s">
        <v>302</v>
      </c>
      <c r="C155" s="10"/>
      <c r="D155" s="21">
        <v>4154620</v>
      </c>
      <c r="E155" s="21">
        <v>2385196.0699999998</v>
      </c>
      <c r="F155" s="19">
        <f t="shared" si="2"/>
        <v>57.410691471181472</v>
      </c>
    </row>
    <row r="156" spans="1:6" ht="57" customHeight="1">
      <c r="A156" s="1" t="s">
        <v>303</v>
      </c>
      <c r="B156" s="10" t="s">
        <v>304</v>
      </c>
      <c r="C156" s="10"/>
      <c r="D156" s="21">
        <v>98355642</v>
      </c>
      <c r="E156" s="21">
        <v>48392195</v>
      </c>
      <c r="F156" s="19">
        <f t="shared" si="2"/>
        <v>49.201239518115294</v>
      </c>
    </row>
    <row r="157" spans="1:6" ht="57" customHeight="1">
      <c r="A157" s="1" t="s">
        <v>305</v>
      </c>
      <c r="B157" s="10" t="s">
        <v>306</v>
      </c>
      <c r="C157" s="10"/>
      <c r="D157" s="21">
        <v>98355642</v>
      </c>
      <c r="E157" s="21">
        <v>48392195</v>
      </c>
      <c r="F157" s="19">
        <f t="shared" si="2"/>
        <v>49.201239518115294</v>
      </c>
    </row>
    <row r="158" spans="1:6" ht="45.75" customHeight="1">
      <c r="A158" s="1" t="s">
        <v>307</v>
      </c>
      <c r="B158" s="10" t="s">
        <v>308</v>
      </c>
      <c r="C158" s="10"/>
      <c r="D158" s="21">
        <v>15934.86</v>
      </c>
      <c r="E158" s="21">
        <v>0</v>
      </c>
      <c r="F158" s="19">
        <f t="shared" si="2"/>
        <v>0</v>
      </c>
    </row>
    <row r="159" spans="1:6" ht="45.75" customHeight="1">
      <c r="A159" s="1" t="s">
        <v>309</v>
      </c>
      <c r="B159" s="10" t="s">
        <v>310</v>
      </c>
      <c r="C159" s="10"/>
      <c r="D159" s="21">
        <v>15934.86</v>
      </c>
      <c r="E159" s="21">
        <v>0</v>
      </c>
      <c r="F159" s="19">
        <f t="shared" si="2"/>
        <v>0</v>
      </c>
    </row>
    <row r="160" spans="1:6" ht="79.5" customHeight="1">
      <c r="A160" s="1" t="s">
        <v>311</v>
      </c>
      <c r="B160" s="10" t="s">
        <v>312</v>
      </c>
      <c r="C160" s="10"/>
      <c r="D160" s="21">
        <v>4258118.03</v>
      </c>
      <c r="E160" s="21">
        <v>3914820</v>
      </c>
      <c r="F160" s="19">
        <f t="shared" si="2"/>
        <v>91.93779910323434</v>
      </c>
    </row>
    <row r="161" spans="1:6" ht="90.75" customHeight="1">
      <c r="A161" s="1" t="s">
        <v>313</v>
      </c>
      <c r="B161" s="10" t="s">
        <v>314</v>
      </c>
      <c r="C161" s="10"/>
      <c r="D161" s="21">
        <v>4258118.03</v>
      </c>
      <c r="E161" s="21">
        <v>3914820</v>
      </c>
      <c r="F161" s="19">
        <f t="shared" si="2"/>
        <v>91.93779910323434</v>
      </c>
    </row>
    <row r="162" spans="1:6" ht="15" customHeight="1">
      <c r="A162" s="1" t="s">
        <v>315</v>
      </c>
      <c r="B162" s="10" t="s">
        <v>316</v>
      </c>
      <c r="C162" s="10"/>
      <c r="D162" s="21">
        <v>25105798.309999999</v>
      </c>
      <c r="E162" s="21">
        <v>19237360.949999999</v>
      </c>
      <c r="F162" s="19">
        <f t="shared" si="2"/>
        <v>76.625171255109947</v>
      </c>
    </row>
    <row r="163" spans="1:6" ht="15" customHeight="1">
      <c r="A163" s="1" t="s">
        <v>317</v>
      </c>
      <c r="B163" s="10" t="s">
        <v>318</v>
      </c>
      <c r="C163" s="10"/>
      <c r="D163" s="21">
        <v>25105798.309999999</v>
      </c>
      <c r="E163" s="21">
        <v>19237360.949999999</v>
      </c>
      <c r="F163" s="19">
        <f t="shared" si="2"/>
        <v>76.625171255109947</v>
      </c>
    </row>
    <row r="164" spans="1:6" ht="15" customHeight="1">
      <c r="A164" s="1" t="s">
        <v>319</v>
      </c>
      <c r="B164" s="10" t="s">
        <v>320</v>
      </c>
      <c r="C164" s="10"/>
      <c r="D164" s="21">
        <v>13989810.82</v>
      </c>
      <c r="E164" s="21">
        <v>11732790.210000001</v>
      </c>
      <c r="F164" s="19">
        <f t="shared" si="2"/>
        <v>83.866682408790439</v>
      </c>
    </row>
    <row r="165" spans="1:6" ht="45.75" customHeight="1">
      <c r="A165" s="1" t="s">
        <v>321</v>
      </c>
      <c r="B165" s="10" t="s">
        <v>322</v>
      </c>
      <c r="C165" s="10"/>
      <c r="D165" s="21">
        <v>10712550.82</v>
      </c>
      <c r="E165" s="21">
        <v>8455530.2100000009</v>
      </c>
      <c r="F165" s="19">
        <f t="shared" si="2"/>
        <v>78.931062751308374</v>
      </c>
    </row>
    <row r="166" spans="1:6" ht="57" customHeight="1">
      <c r="A166" s="1" t="s">
        <v>323</v>
      </c>
      <c r="B166" s="10" t="s">
        <v>324</v>
      </c>
      <c r="C166" s="10"/>
      <c r="D166" s="21">
        <v>10712550.82</v>
      </c>
      <c r="E166" s="21">
        <v>8455530.2100000009</v>
      </c>
      <c r="F166" s="19">
        <f t="shared" si="2"/>
        <v>78.931062751308374</v>
      </c>
    </row>
    <row r="167" spans="1:6" ht="23.25" customHeight="1">
      <c r="A167" s="1" t="s">
        <v>325</v>
      </c>
      <c r="B167" s="10" t="s">
        <v>326</v>
      </c>
      <c r="C167" s="10"/>
      <c r="D167" s="21">
        <v>3277260</v>
      </c>
      <c r="E167" s="21">
        <v>3277260</v>
      </c>
      <c r="F167" s="19">
        <f t="shared" si="2"/>
        <v>100</v>
      </c>
    </row>
    <row r="168" spans="1:6" ht="23.25" customHeight="1">
      <c r="A168" s="1" t="s">
        <v>327</v>
      </c>
      <c r="B168" s="10" t="s">
        <v>328</v>
      </c>
      <c r="C168" s="10"/>
      <c r="D168" s="21">
        <v>3277260</v>
      </c>
      <c r="E168" s="21">
        <v>3277260</v>
      </c>
      <c r="F168" s="19">
        <f t="shared" si="2"/>
        <v>100</v>
      </c>
    </row>
    <row r="169" spans="1:6" ht="15" customHeight="1">
      <c r="A169" s="1" t="s">
        <v>329</v>
      </c>
      <c r="B169" s="10" t="s">
        <v>330</v>
      </c>
      <c r="C169" s="10"/>
      <c r="D169" s="21">
        <v>16550000</v>
      </c>
      <c r="E169" s="21">
        <v>16050000</v>
      </c>
      <c r="F169" s="19">
        <f t="shared" si="2"/>
        <v>96.978851963746223</v>
      </c>
    </row>
    <row r="170" spans="1:6" ht="23.25" customHeight="1">
      <c r="A170" s="1" t="s">
        <v>331</v>
      </c>
      <c r="B170" s="10" t="s">
        <v>332</v>
      </c>
      <c r="C170" s="10"/>
      <c r="D170" s="21">
        <v>16550000</v>
      </c>
      <c r="E170" s="21">
        <v>16050000</v>
      </c>
      <c r="F170" s="19">
        <f t="shared" si="2"/>
        <v>96.978851963746223</v>
      </c>
    </row>
    <row r="171" spans="1:6" ht="23.25" customHeight="1">
      <c r="A171" s="1" t="s">
        <v>331</v>
      </c>
      <c r="B171" s="10" t="s">
        <v>333</v>
      </c>
      <c r="C171" s="10"/>
      <c r="D171" s="21">
        <v>16550000</v>
      </c>
      <c r="E171" s="21">
        <v>16050000</v>
      </c>
      <c r="F171" s="19">
        <f t="shared" si="2"/>
        <v>96.978851963746223</v>
      </c>
    </row>
    <row r="172" spans="1:6" ht="57" customHeight="1">
      <c r="A172" s="1" t="s">
        <v>334</v>
      </c>
      <c r="B172" s="10" t="s">
        <v>335</v>
      </c>
      <c r="C172" s="10"/>
      <c r="D172" s="21">
        <v>5825.79</v>
      </c>
      <c r="E172" s="21">
        <v>140386.06</v>
      </c>
      <c r="F172" s="19">
        <f t="shared" si="2"/>
        <v>2409.7343021289817</v>
      </c>
    </row>
    <row r="173" spans="1:6" ht="68.25" customHeight="1">
      <c r="A173" s="1" t="s">
        <v>336</v>
      </c>
      <c r="B173" s="10" t="s">
        <v>337</v>
      </c>
      <c r="C173" s="10"/>
      <c r="D173" s="21">
        <v>5825.79</v>
      </c>
      <c r="E173" s="21">
        <v>140386.06</v>
      </c>
      <c r="F173" s="19">
        <f t="shared" si="2"/>
        <v>2409.7343021289817</v>
      </c>
    </row>
    <row r="174" spans="1:6" ht="68.25" customHeight="1">
      <c r="A174" s="1" t="s">
        <v>338</v>
      </c>
      <c r="B174" s="10" t="s">
        <v>339</v>
      </c>
      <c r="C174" s="10"/>
      <c r="D174" s="21">
        <v>5825.79</v>
      </c>
      <c r="E174" s="21">
        <v>140386.06</v>
      </c>
      <c r="F174" s="19">
        <f t="shared" si="2"/>
        <v>2409.7343021289817</v>
      </c>
    </row>
    <row r="175" spans="1:6" ht="23.25" customHeight="1">
      <c r="A175" s="1" t="s">
        <v>340</v>
      </c>
      <c r="B175" s="10" t="s">
        <v>341</v>
      </c>
      <c r="C175" s="10"/>
      <c r="D175" s="21">
        <v>5825.79</v>
      </c>
      <c r="E175" s="21">
        <v>140386.06</v>
      </c>
      <c r="F175" s="19">
        <f t="shared" si="2"/>
        <v>2409.7343021289817</v>
      </c>
    </row>
    <row r="176" spans="1:6" ht="34.5" customHeight="1">
      <c r="A176" s="1" t="s">
        <v>342</v>
      </c>
      <c r="B176" s="10" t="s">
        <v>343</v>
      </c>
      <c r="C176" s="10"/>
      <c r="D176" s="21">
        <v>5629.13</v>
      </c>
      <c r="E176" s="21">
        <v>5629.13</v>
      </c>
      <c r="F176" s="19">
        <f t="shared" si="2"/>
        <v>100</v>
      </c>
    </row>
    <row r="177" spans="1:6" ht="23.25" customHeight="1">
      <c r="A177" s="1" t="s">
        <v>344</v>
      </c>
      <c r="B177" s="10" t="s">
        <v>345</v>
      </c>
      <c r="C177" s="10"/>
      <c r="D177" s="21">
        <v>196.66</v>
      </c>
      <c r="E177" s="21">
        <v>134756.93</v>
      </c>
      <c r="F177" s="19">
        <f t="shared" si="2"/>
        <v>68522.795687989419</v>
      </c>
    </row>
    <row r="178" spans="1:6" ht="45.75" customHeight="1">
      <c r="A178" s="1" t="s">
        <v>346</v>
      </c>
      <c r="B178" s="10" t="s">
        <v>347</v>
      </c>
      <c r="C178" s="10"/>
      <c r="D178" s="21">
        <v>-1601546.48</v>
      </c>
      <c r="E178" s="21">
        <v>-1705760.51</v>
      </c>
      <c r="F178" s="19">
        <f t="shared" si="2"/>
        <v>106.50708744962556</v>
      </c>
    </row>
    <row r="179" spans="1:6" ht="45.75" customHeight="1">
      <c r="A179" s="1" t="s">
        <v>348</v>
      </c>
      <c r="B179" s="10" t="s">
        <v>349</v>
      </c>
      <c r="C179" s="10"/>
      <c r="D179" s="21">
        <v>-1601546.48</v>
      </c>
      <c r="E179" s="21">
        <v>-1705760.51</v>
      </c>
      <c r="F179" s="19">
        <f t="shared" si="2"/>
        <v>106.50708744962556</v>
      </c>
    </row>
    <row r="180" spans="1:6" ht="34.5" customHeight="1">
      <c r="A180" s="1" t="s">
        <v>350</v>
      </c>
      <c r="B180" s="10" t="s">
        <v>351</v>
      </c>
      <c r="C180" s="10"/>
      <c r="D180" s="21">
        <v>-142346.82</v>
      </c>
      <c r="E180" s="21">
        <v>-182000.58</v>
      </c>
      <c r="F180" s="19">
        <f t="shared" si="2"/>
        <v>127.85714496467149</v>
      </c>
    </row>
    <row r="181" spans="1:6" ht="45.75" customHeight="1">
      <c r="A181" s="1" t="s">
        <v>352</v>
      </c>
      <c r="B181" s="10" t="s">
        <v>353</v>
      </c>
      <c r="C181" s="10"/>
      <c r="D181" s="21">
        <v>-1459199.66</v>
      </c>
      <c r="E181" s="21">
        <v>-1523759.93</v>
      </c>
      <c r="F181" s="19">
        <f t="shared" si="2"/>
        <v>104.42436163944831</v>
      </c>
    </row>
  </sheetData>
  <mergeCells count="178">
    <mergeCell ref="B181:C181"/>
    <mergeCell ref="A2:F2"/>
    <mergeCell ref="B176:C176"/>
    <mergeCell ref="B177:C177"/>
    <mergeCell ref="B178:C178"/>
    <mergeCell ref="B179:C179"/>
    <mergeCell ref="B180:C180"/>
    <mergeCell ref="B172:C172"/>
    <mergeCell ref="B173:C173"/>
    <mergeCell ref="B174:C174"/>
    <mergeCell ref="B175:C175"/>
    <mergeCell ref="B169:C169"/>
    <mergeCell ref="B170:C170"/>
    <mergeCell ref="B171:C171"/>
    <mergeCell ref="B166:C166"/>
    <mergeCell ref="B167:C167"/>
    <mergeCell ref="B168:C168"/>
    <mergeCell ref="B161:C161"/>
    <mergeCell ref="B162:C162"/>
    <mergeCell ref="B163:C163"/>
    <mergeCell ref="B164:C164"/>
    <mergeCell ref="B165:C165"/>
    <mergeCell ref="B158:C158"/>
    <mergeCell ref="B159:C159"/>
    <mergeCell ref="B160:C160"/>
    <mergeCell ref="B153:C153"/>
    <mergeCell ref="B154:C154"/>
    <mergeCell ref="B155:C155"/>
    <mergeCell ref="B156:C156"/>
    <mergeCell ref="B157:C157"/>
    <mergeCell ref="B149:C149"/>
    <mergeCell ref="B150:C150"/>
    <mergeCell ref="B151:C151"/>
    <mergeCell ref="B152:C152"/>
    <mergeCell ref="B148:C148"/>
    <mergeCell ref="B144:C144"/>
    <mergeCell ref="B145:C145"/>
    <mergeCell ref="B146:C146"/>
    <mergeCell ref="B147:C147"/>
    <mergeCell ref="B141:C141"/>
    <mergeCell ref="B142:C142"/>
    <mergeCell ref="B143:C143"/>
    <mergeCell ref="B138:C138"/>
    <mergeCell ref="B139:C139"/>
    <mergeCell ref="B140:C140"/>
    <mergeCell ref="B133:C133"/>
    <mergeCell ref="B134:C134"/>
    <mergeCell ref="B135:C135"/>
    <mergeCell ref="B136:C136"/>
    <mergeCell ref="B137:C137"/>
    <mergeCell ref="B130:C130"/>
    <mergeCell ref="B131:C131"/>
    <mergeCell ref="B132:C132"/>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2:C112"/>
    <mergeCell ref="B113:C113"/>
    <mergeCell ref="B114:C114"/>
    <mergeCell ref="B107:C107"/>
    <mergeCell ref="B108:C108"/>
    <mergeCell ref="B109:C109"/>
    <mergeCell ref="B110:C110"/>
    <mergeCell ref="B111:C111"/>
    <mergeCell ref="B102:C102"/>
    <mergeCell ref="B103:C103"/>
    <mergeCell ref="B104:C104"/>
    <mergeCell ref="B105:C105"/>
    <mergeCell ref="B106:C106"/>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82:C82"/>
    <mergeCell ref="B83:C83"/>
    <mergeCell ref="B84:C84"/>
    <mergeCell ref="B85:C85"/>
    <mergeCell ref="B86:C86"/>
    <mergeCell ref="B80:C80"/>
    <mergeCell ref="B81:C81"/>
    <mergeCell ref="B75:C75"/>
    <mergeCell ref="B76:C76"/>
    <mergeCell ref="B77:C77"/>
    <mergeCell ref="B78:C78"/>
    <mergeCell ref="B79:C79"/>
    <mergeCell ref="B70:C70"/>
    <mergeCell ref="B71:C71"/>
    <mergeCell ref="B72:C72"/>
    <mergeCell ref="B73:C73"/>
    <mergeCell ref="B74:C74"/>
    <mergeCell ref="B65:C65"/>
    <mergeCell ref="B66:C66"/>
    <mergeCell ref="B67:C67"/>
    <mergeCell ref="B68:C68"/>
    <mergeCell ref="B69:C69"/>
    <mergeCell ref="B61:C61"/>
    <mergeCell ref="B62:C62"/>
    <mergeCell ref="B63:C63"/>
    <mergeCell ref="B64:C64"/>
    <mergeCell ref="B56:C56"/>
    <mergeCell ref="B57:C57"/>
    <mergeCell ref="B58:C58"/>
    <mergeCell ref="B59:C59"/>
    <mergeCell ref="B60:C60"/>
    <mergeCell ref="B52:C52"/>
    <mergeCell ref="B53:C53"/>
    <mergeCell ref="B54:C54"/>
    <mergeCell ref="B55:C55"/>
    <mergeCell ref="B48:C48"/>
    <mergeCell ref="B49:C49"/>
    <mergeCell ref="B50:C50"/>
    <mergeCell ref="B51:C51"/>
    <mergeCell ref="B43:C43"/>
    <mergeCell ref="B44:C44"/>
    <mergeCell ref="B45:C45"/>
    <mergeCell ref="B46:C46"/>
    <mergeCell ref="B47:C47"/>
    <mergeCell ref="B38:C38"/>
    <mergeCell ref="B39:C39"/>
    <mergeCell ref="B40:C40"/>
    <mergeCell ref="B41:C41"/>
    <mergeCell ref="B42:C42"/>
    <mergeCell ref="B33:C33"/>
    <mergeCell ref="B34:C34"/>
    <mergeCell ref="B35:C35"/>
    <mergeCell ref="B36:C36"/>
    <mergeCell ref="B37:C37"/>
    <mergeCell ref="B31:C31"/>
    <mergeCell ref="B32:C32"/>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5:C5"/>
  </mergeCells>
  <pageMargins left="0.70866141732283472" right="0.70866141732283472" top="0.74803149606299213" bottom="0.74803149606299213" header="0.31496062992125984" footer="0.31496062992125984"/>
  <pageSetup paperSize="9" fitToWidth="2"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E309"/>
  <sheetViews>
    <sheetView workbookViewId="0">
      <selection activeCell="B4" sqref="B4"/>
    </sheetView>
  </sheetViews>
  <sheetFormatPr defaultRowHeight="15"/>
  <cols>
    <col min="1" max="1" width="40.7109375" customWidth="1"/>
    <col min="2" max="2" width="20.7109375" customWidth="1"/>
    <col min="3" max="3" width="14.140625" customWidth="1"/>
    <col min="4" max="5" width="11.7109375" customWidth="1"/>
  </cols>
  <sheetData>
    <row r="1" spans="1:5">
      <c r="A1" s="3"/>
      <c r="B1" s="3"/>
      <c r="C1" s="3"/>
      <c r="D1" s="3"/>
      <c r="E1" s="3"/>
    </row>
    <row r="2" spans="1:5" ht="36" customHeight="1">
      <c r="A2" s="18" t="s">
        <v>806</v>
      </c>
      <c r="B2" s="18"/>
      <c r="C2" s="18"/>
      <c r="D2" s="18"/>
      <c r="E2" s="18"/>
    </row>
    <row r="3" spans="1:5">
      <c r="A3" s="3"/>
      <c r="B3" s="3"/>
      <c r="C3" s="3"/>
      <c r="D3" s="3"/>
      <c r="E3" s="17" t="s">
        <v>804</v>
      </c>
    </row>
    <row r="4" spans="1:5" ht="140.1" customHeight="1">
      <c r="A4" s="23" t="s">
        <v>0</v>
      </c>
      <c r="B4" s="23" t="s">
        <v>354</v>
      </c>
      <c r="C4" s="24" t="s">
        <v>2</v>
      </c>
      <c r="D4" s="24" t="s">
        <v>3</v>
      </c>
      <c r="E4" s="24" t="s">
        <v>803</v>
      </c>
    </row>
    <row r="5" spans="1:5" s="27" customFormat="1" ht="23.25" customHeight="1">
      <c r="A5" s="15" t="s">
        <v>355</v>
      </c>
      <c r="B5" s="25" t="s">
        <v>356</v>
      </c>
      <c r="C5" s="20">
        <v>1039447285.98</v>
      </c>
      <c r="D5" s="20">
        <v>646111596.07000005</v>
      </c>
      <c r="E5" s="26">
        <f>SUM(D5/C5*100)</f>
        <v>62.159149846722663</v>
      </c>
    </row>
    <row r="6" spans="1:5" ht="23.25" customHeight="1">
      <c r="A6" s="1" t="s">
        <v>357</v>
      </c>
      <c r="B6" s="4" t="s">
        <v>358</v>
      </c>
      <c r="C6" s="21">
        <v>323186780.06999999</v>
      </c>
      <c r="D6" s="21">
        <v>217395368.56</v>
      </c>
      <c r="E6" s="22">
        <f t="shared" ref="E6:E64" si="0">SUM(D6/C6*100)</f>
        <v>67.266169894979527</v>
      </c>
    </row>
    <row r="7" spans="1:5" ht="23.25" customHeight="1">
      <c r="A7" s="1" t="s">
        <v>359</v>
      </c>
      <c r="B7" s="4" t="s">
        <v>360</v>
      </c>
      <c r="C7" s="21">
        <v>4225681.07</v>
      </c>
      <c r="D7" s="21">
        <v>2485737.2599999998</v>
      </c>
      <c r="E7" s="22">
        <f t="shared" si="0"/>
        <v>58.824535473047412</v>
      </c>
    </row>
    <row r="8" spans="1:5" ht="57" customHeight="1">
      <c r="A8" s="1" t="s">
        <v>361</v>
      </c>
      <c r="B8" s="4" t="s">
        <v>362</v>
      </c>
      <c r="C8" s="21">
        <v>4225681.07</v>
      </c>
      <c r="D8" s="21">
        <v>2485737.2599999998</v>
      </c>
      <c r="E8" s="22">
        <f t="shared" si="0"/>
        <v>58.824535473047412</v>
      </c>
    </row>
    <row r="9" spans="1:5" ht="23.25" customHeight="1">
      <c r="A9" s="1" t="s">
        <v>363</v>
      </c>
      <c r="B9" s="4" t="s">
        <v>364</v>
      </c>
      <c r="C9" s="21">
        <v>4225681.07</v>
      </c>
      <c r="D9" s="21">
        <v>2485737.2599999998</v>
      </c>
      <c r="E9" s="22">
        <f t="shared" si="0"/>
        <v>58.824535473047412</v>
      </c>
    </row>
    <row r="10" spans="1:5" ht="23.25" customHeight="1">
      <c r="A10" s="1" t="s">
        <v>365</v>
      </c>
      <c r="B10" s="4" t="s">
        <v>366</v>
      </c>
      <c r="C10" s="21">
        <v>2901101.27</v>
      </c>
      <c r="D10" s="21">
        <v>1731988.17</v>
      </c>
      <c r="E10" s="22">
        <f t="shared" si="0"/>
        <v>59.701058625919664</v>
      </c>
    </row>
    <row r="11" spans="1:5" ht="34.5" customHeight="1">
      <c r="A11" s="1" t="s">
        <v>367</v>
      </c>
      <c r="B11" s="4" t="s">
        <v>368</v>
      </c>
      <c r="C11" s="21">
        <v>454200</v>
      </c>
      <c r="D11" s="21">
        <v>251911.7</v>
      </c>
      <c r="E11" s="22">
        <f t="shared" si="0"/>
        <v>55.462725671510348</v>
      </c>
    </row>
    <row r="12" spans="1:5" ht="34.5" customHeight="1">
      <c r="A12" s="1" t="s">
        <v>369</v>
      </c>
      <c r="B12" s="4" t="s">
        <v>370</v>
      </c>
      <c r="C12" s="21">
        <v>870379.8</v>
      </c>
      <c r="D12" s="21">
        <v>501837.39</v>
      </c>
      <c r="E12" s="22">
        <f t="shared" si="0"/>
        <v>57.657288232102808</v>
      </c>
    </row>
    <row r="13" spans="1:5" ht="34.5" customHeight="1">
      <c r="A13" s="1" t="s">
        <v>371</v>
      </c>
      <c r="B13" s="4" t="s">
        <v>372</v>
      </c>
      <c r="C13" s="21">
        <v>1735098</v>
      </c>
      <c r="D13" s="21">
        <v>1206367.6299999999</v>
      </c>
      <c r="E13" s="22">
        <f t="shared" si="0"/>
        <v>69.52734831116166</v>
      </c>
    </row>
    <row r="14" spans="1:5" ht="57" customHeight="1">
      <c r="A14" s="1" t="s">
        <v>361</v>
      </c>
      <c r="B14" s="4" t="s">
        <v>373</v>
      </c>
      <c r="C14" s="21">
        <v>1575678</v>
      </c>
      <c r="D14" s="21">
        <v>1104241.53</v>
      </c>
      <c r="E14" s="22">
        <f t="shared" si="0"/>
        <v>70.080405387395146</v>
      </c>
    </row>
    <row r="15" spans="1:5" ht="23.25" customHeight="1">
      <c r="A15" s="1" t="s">
        <v>363</v>
      </c>
      <c r="B15" s="4" t="s">
        <v>374</v>
      </c>
      <c r="C15" s="21">
        <v>1575678</v>
      </c>
      <c r="D15" s="21">
        <v>1104241.53</v>
      </c>
      <c r="E15" s="22">
        <f t="shared" si="0"/>
        <v>70.080405387395146</v>
      </c>
    </row>
    <row r="16" spans="1:5" ht="23.25" customHeight="1">
      <c r="A16" s="1" t="s">
        <v>365</v>
      </c>
      <c r="B16" s="4" t="s">
        <v>375</v>
      </c>
      <c r="C16" s="21">
        <v>1210198.04</v>
      </c>
      <c r="D16" s="21">
        <v>862395.8</v>
      </c>
      <c r="E16" s="22">
        <f t="shared" si="0"/>
        <v>71.260716964968807</v>
      </c>
    </row>
    <row r="17" spans="1:5" ht="34.5" customHeight="1">
      <c r="A17" s="1" t="s">
        <v>369</v>
      </c>
      <c r="B17" s="4" t="s">
        <v>376</v>
      </c>
      <c r="C17" s="21">
        <v>365479.96</v>
      </c>
      <c r="D17" s="21">
        <v>241845.73</v>
      </c>
      <c r="E17" s="22">
        <f t="shared" si="0"/>
        <v>66.172090529943148</v>
      </c>
    </row>
    <row r="18" spans="1:5" ht="23.25" customHeight="1">
      <c r="A18" s="1" t="s">
        <v>377</v>
      </c>
      <c r="B18" s="4" t="s">
        <v>378</v>
      </c>
      <c r="C18" s="21">
        <v>159420</v>
      </c>
      <c r="D18" s="21">
        <v>102126.1</v>
      </c>
      <c r="E18" s="22">
        <f t="shared" si="0"/>
        <v>64.061033747334093</v>
      </c>
    </row>
    <row r="19" spans="1:5" ht="23.25" customHeight="1">
      <c r="A19" s="1" t="s">
        <v>379</v>
      </c>
      <c r="B19" s="4" t="s">
        <v>380</v>
      </c>
      <c r="C19" s="21">
        <v>159420</v>
      </c>
      <c r="D19" s="21">
        <v>102126.1</v>
      </c>
      <c r="E19" s="22">
        <f t="shared" si="0"/>
        <v>64.061033747334093</v>
      </c>
    </row>
    <row r="20" spans="1:5" ht="15" customHeight="1">
      <c r="A20" s="1" t="s">
        <v>381</v>
      </c>
      <c r="B20" s="4" t="s">
        <v>382</v>
      </c>
      <c r="C20" s="21">
        <v>159420</v>
      </c>
      <c r="D20" s="21">
        <v>102126.1</v>
      </c>
      <c r="E20" s="22">
        <f t="shared" si="0"/>
        <v>64.061033747334093</v>
      </c>
    </row>
    <row r="21" spans="1:5" ht="34.5" customHeight="1">
      <c r="A21" s="1" t="s">
        <v>383</v>
      </c>
      <c r="B21" s="4" t="s">
        <v>384</v>
      </c>
      <c r="C21" s="21">
        <v>60826714.710000001</v>
      </c>
      <c r="D21" s="21">
        <v>40083271.789999999</v>
      </c>
      <c r="E21" s="22">
        <f t="shared" si="0"/>
        <v>65.897479390597852</v>
      </c>
    </row>
    <row r="22" spans="1:5" ht="57" customHeight="1">
      <c r="A22" s="1" t="s">
        <v>361</v>
      </c>
      <c r="B22" s="4" t="s">
        <v>385</v>
      </c>
      <c r="C22" s="21">
        <v>57638765.280000001</v>
      </c>
      <c r="D22" s="21">
        <v>39018618.759999998</v>
      </c>
      <c r="E22" s="22">
        <f t="shared" si="0"/>
        <v>67.695098204227179</v>
      </c>
    </row>
    <row r="23" spans="1:5" ht="23.25" customHeight="1">
      <c r="A23" s="1" t="s">
        <v>363</v>
      </c>
      <c r="B23" s="4" t="s">
        <v>386</v>
      </c>
      <c r="C23" s="21">
        <v>57638765.280000001</v>
      </c>
      <c r="D23" s="21">
        <v>39018618.759999998</v>
      </c>
      <c r="E23" s="22">
        <f t="shared" si="0"/>
        <v>67.695098204227179</v>
      </c>
    </row>
    <row r="24" spans="1:5" ht="23.25" customHeight="1">
      <c r="A24" s="1" t="s">
        <v>365</v>
      </c>
      <c r="B24" s="4" t="s">
        <v>387</v>
      </c>
      <c r="C24" s="21">
        <v>43908330.200000003</v>
      </c>
      <c r="D24" s="21">
        <v>30345236.370000001</v>
      </c>
      <c r="E24" s="22">
        <f t="shared" si="0"/>
        <v>69.110431282126044</v>
      </c>
    </row>
    <row r="25" spans="1:5" ht="34.5" customHeight="1">
      <c r="A25" s="1" t="s">
        <v>367</v>
      </c>
      <c r="B25" s="4" t="s">
        <v>388</v>
      </c>
      <c r="C25" s="21">
        <v>506250</v>
      </c>
      <c r="D25" s="21">
        <v>179875</v>
      </c>
      <c r="E25" s="22">
        <f t="shared" si="0"/>
        <v>35.530864197530867</v>
      </c>
    </row>
    <row r="26" spans="1:5" ht="34.5" customHeight="1">
      <c r="A26" s="1" t="s">
        <v>369</v>
      </c>
      <c r="B26" s="4" t="s">
        <v>389</v>
      </c>
      <c r="C26" s="21">
        <v>13224185.08</v>
      </c>
      <c r="D26" s="21">
        <v>8493507.3900000006</v>
      </c>
      <c r="E26" s="22">
        <f t="shared" si="0"/>
        <v>64.227075911433033</v>
      </c>
    </row>
    <row r="27" spans="1:5" ht="23.25" customHeight="1">
      <c r="A27" s="1" t="s">
        <v>377</v>
      </c>
      <c r="B27" s="4" t="s">
        <v>390</v>
      </c>
      <c r="C27" s="21">
        <v>3087949.43</v>
      </c>
      <c r="D27" s="21">
        <v>1035451.03</v>
      </c>
      <c r="E27" s="22">
        <f t="shared" si="0"/>
        <v>33.531994401864281</v>
      </c>
    </row>
    <row r="28" spans="1:5" ht="23.25" customHeight="1">
      <c r="A28" s="1" t="s">
        <v>379</v>
      </c>
      <c r="B28" s="4" t="s">
        <v>391</v>
      </c>
      <c r="C28" s="21">
        <v>3087949.43</v>
      </c>
      <c r="D28" s="21">
        <v>1035451.03</v>
      </c>
      <c r="E28" s="22">
        <f t="shared" si="0"/>
        <v>33.531994401864281</v>
      </c>
    </row>
    <row r="29" spans="1:5" ht="15" customHeight="1">
      <c r="A29" s="1" t="s">
        <v>381</v>
      </c>
      <c r="B29" s="4" t="s">
        <v>392</v>
      </c>
      <c r="C29" s="21">
        <v>2987949.43</v>
      </c>
      <c r="D29" s="21">
        <v>980179.47</v>
      </c>
      <c r="E29" s="22">
        <f t="shared" si="0"/>
        <v>32.80441965177436</v>
      </c>
    </row>
    <row r="30" spans="1:5" ht="15" customHeight="1">
      <c r="A30" s="1" t="s">
        <v>393</v>
      </c>
      <c r="B30" s="4" t="s">
        <v>394</v>
      </c>
      <c r="C30" s="21">
        <v>100000</v>
      </c>
      <c r="D30" s="21">
        <v>55271.56</v>
      </c>
      <c r="E30" s="22">
        <f t="shared" si="0"/>
        <v>55.271559999999994</v>
      </c>
    </row>
    <row r="31" spans="1:5" ht="15" customHeight="1">
      <c r="A31" s="1" t="s">
        <v>395</v>
      </c>
      <c r="B31" s="4" t="s">
        <v>396</v>
      </c>
      <c r="C31" s="21">
        <v>100000</v>
      </c>
      <c r="D31" s="21">
        <v>29202</v>
      </c>
      <c r="E31" s="22">
        <f t="shared" si="0"/>
        <v>29.202000000000002</v>
      </c>
    </row>
    <row r="32" spans="1:5" ht="15" customHeight="1">
      <c r="A32" s="1" t="s">
        <v>397</v>
      </c>
      <c r="B32" s="4" t="s">
        <v>398</v>
      </c>
      <c r="C32" s="21">
        <v>100000</v>
      </c>
      <c r="D32" s="21">
        <v>29202</v>
      </c>
      <c r="E32" s="22">
        <f t="shared" si="0"/>
        <v>29.202000000000002</v>
      </c>
    </row>
    <row r="33" spans="1:5" ht="23.25" customHeight="1">
      <c r="A33" s="1" t="s">
        <v>399</v>
      </c>
      <c r="B33" s="4" t="s">
        <v>400</v>
      </c>
      <c r="C33" s="21">
        <v>93250</v>
      </c>
      <c r="D33" s="21">
        <v>29202</v>
      </c>
      <c r="E33" s="22">
        <f t="shared" si="0"/>
        <v>31.315817694369976</v>
      </c>
    </row>
    <row r="34" spans="1:5" ht="15" customHeight="1">
      <c r="A34" s="1" t="s">
        <v>401</v>
      </c>
      <c r="B34" s="4" t="s">
        <v>402</v>
      </c>
      <c r="C34" s="21">
        <v>6750</v>
      </c>
      <c r="D34" s="21">
        <v>0</v>
      </c>
      <c r="E34" s="22">
        <f t="shared" si="0"/>
        <v>0</v>
      </c>
    </row>
    <row r="35" spans="1:5" ht="15" customHeight="1">
      <c r="A35" s="1" t="s">
        <v>404</v>
      </c>
      <c r="B35" s="4" t="s">
        <v>405</v>
      </c>
      <c r="C35" s="21">
        <v>15934.86</v>
      </c>
      <c r="D35" s="21">
        <v>0</v>
      </c>
      <c r="E35" s="22">
        <f t="shared" si="0"/>
        <v>0</v>
      </c>
    </row>
    <row r="36" spans="1:5" ht="23.25" customHeight="1">
      <c r="A36" s="1" t="s">
        <v>377</v>
      </c>
      <c r="B36" s="4" t="s">
        <v>406</v>
      </c>
      <c r="C36" s="21">
        <v>15934.86</v>
      </c>
      <c r="D36" s="21">
        <v>0</v>
      </c>
      <c r="E36" s="22">
        <f t="shared" si="0"/>
        <v>0</v>
      </c>
    </row>
    <row r="37" spans="1:5" ht="23.25" customHeight="1">
      <c r="A37" s="1" t="s">
        <v>379</v>
      </c>
      <c r="B37" s="4" t="s">
        <v>407</v>
      </c>
      <c r="C37" s="21">
        <v>15934.86</v>
      </c>
      <c r="D37" s="21">
        <v>0</v>
      </c>
      <c r="E37" s="22">
        <f t="shared" si="0"/>
        <v>0</v>
      </c>
    </row>
    <row r="38" spans="1:5" ht="15" customHeight="1">
      <c r="A38" s="1" t="s">
        <v>381</v>
      </c>
      <c r="B38" s="4" t="s">
        <v>408</v>
      </c>
      <c r="C38" s="21">
        <v>15934.86</v>
      </c>
      <c r="D38" s="21">
        <v>0</v>
      </c>
      <c r="E38" s="22">
        <f t="shared" si="0"/>
        <v>0</v>
      </c>
    </row>
    <row r="39" spans="1:5" ht="34.5" customHeight="1">
      <c r="A39" s="1" t="s">
        <v>409</v>
      </c>
      <c r="B39" s="4" t="s">
        <v>410</v>
      </c>
      <c r="C39" s="21">
        <v>21427132.440000001</v>
      </c>
      <c r="D39" s="21">
        <v>15361657.75</v>
      </c>
      <c r="E39" s="22">
        <f t="shared" si="0"/>
        <v>71.692550522173377</v>
      </c>
    </row>
    <row r="40" spans="1:5" ht="57" customHeight="1">
      <c r="A40" s="1" t="s">
        <v>361</v>
      </c>
      <c r="B40" s="4" t="s">
        <v>411</v>
      </c>
      <c r="C40" s="21">
        <v>20390532.440000001</v>
      </c>
      <c r="D40" s="21">
        <v>15007293.35</v>
      </c>
      <c r="E40" s="22">
        <f t="shared" si="0"/>
        <v>73.599320636474758</v>
      </c>
    </row>
    <row r="41" spans="1:5" ht="23.25" customHeight="1">
      <c r="A41" s="1" t="s">
        <v>363</v>
      </c>
      <c r="B41" s="4" t="s">
        <v>412</v>
      </c>
      <c r="C41" s="21">
        <v>20390532.440000001</v>
      </c>
      <c r="D41" s="21">
        <v>15007293.35</v>
      </c>
      <c r="E41" s="22">
        <f t="shared" si="0"/>
        <v>73.599320636474758</v>
      </c>
    </row>
    <row r="42" spans="1:5" ht="23.25" customHeight="1">
      <c r="A42" s="1" t="s">
        <v>365</v>
      </c>
      <c r="B42" s="4" t="s">
        <v>413</v>
      </c>
      <c r="C42" s="21">
        <v>15622510.18</v>
      </c>
      <c r="D42" s="21">
        <v>11722909.039999999</v>
      </c>
      <c r="E42" s="22">
        <f t="shared" si="0"/>
        <v>75.03857513888974</v>
      </c>
    </row>
    <row r="43" spans="1:5" ht="34.5" customHeight="1">
      <c r="A43" s="1" t="s">
        <v>367</v>
      </c>
      <c r="B43" s="4" t="s">
        <v>414</v>
      </c>
      <c r="C43" s="21">
        <v>50400</v>
      </c>
      <c r="D43" s="21">
        <v>36000</v>
      </c>
      <c r="E43" s="22">
        <f t="shared" si="0"/>
        <v>71.428571428571431</v>
      </c>
    </row>
    <row r="44" spans="1:5" ht="34.5" customHeight="1">
      <c r="A44" s="1" t="s">
        <v>369</v>
      </c>
      <c r="B44" s="4" t="s">
        <v>415</v>
      </c>
      <c r="C44" s="21">
        <v>4717622.26</v>
      </c>
      <c r="D44" s="21">
        <v>3248384.31</v>
      </c>
      <c r="E44" s="22">
        <f t="shared" si="0"/>
        <v>68.856388472272485</v>
      </c>
    </row>
    <row r="45" spans="1:5" ht="23.25" customHeight="1">
      <c r="A45" s="1" t="s">
        <v>377</v>
      </c>
      <c r="B45" s="4" t="s">
        <v>416</v>
      </c>
      <c r="C45" s="21">
        <v>1036600</v>
      </c>
      <c r="D45" s="21">
        <v>354364.4</v>
      </c>
      <c r="E45" s="22">
        <f t="shared" si="0"/>
        <v>34.185259502218798</v>
      </c>
    </row>
    <row r="46" spans="1:5" ht="23.25" customHeight="1">
      <c r="A46" s="1" t="s">
        <v>379</v>
      </c>
      <c r="B46" s="4" t="s">
        <v>417</v>
      </c>
      <c r="C46" s="21">
        <v>1036600</v>
      </c>
      <c r="D46" s="21">
        <v>354364.4</v>
      </c>
      <c r="E46" s="22">
        <f t="shared" si="0"/>
        <v>34.185259502218798</v>
      </c>
    </row>
    <row r="47" spans="1:5" ht="15" customHeight="1">
      <c r="A47" s="1" t="s">
        <v>381</v>
      </c>
      <c r="B47" s="4" t="s">
        <v>418</v>
      </c>
      <c r="C47" s="21">
        <v>1036600</v>
      </c>
      <c r="D47" s="21">
        <v>354364.4</v>
      </c>
      <c r="E47" s="22">
        <f t="shared" si="0"/>
        <v>34.185259502218798</v>
      </c>
    </row>
    <row r="48" spans="1:5" ht="15" customHeight="1">
      <c r="A48" s="1" t="s">
        <v>419</v>
      </c>
      <c r="B48" s="4" t="s">
        <v>420</v>
      </c>
      <c r="C48" s="21">
        <v>300000</v>
      </c>
      <c r="D48" s="21">
        <v>0</v>
      </c>
      <c r="E48" s="22">
        <f t="shared" si="0"/>
        <v>0</v>
      </c>
    </row>
    <row r="49" spans="1:5" ht="15" customHeight="1">
      <c r="A49" s="1" t="s">
        <v>395</v>
      </c>
      <c r="B49" s="4" t="s">
        <v>421</v>
      </c>
      <c r="C49" s="21">
        <v>300000</v>
      </c>
      <c r="D49" s="21">
        <v>0</v>
      </c>
      <c r="E49" s="22">
        <f t="shared" si="0"/>
        <v>0</v>
      </c>
    </row>
    <row r="50" spans="1:5" ht="15" customHeight="1">
      <c r="A50" s="1" t="s">
        <v>422</v>
      </c>
      <c r="B50" s="4" t="s">
        <v>423</v>
      </c>
      <c r="C50" s="21">
        <v>300000</v>
      </c>
      <c r="D50" s="21">
        <v>0</v>
      </c>
      <c r="E50" s="22">
        <f t="shared" si="0"/>
        <v>0</v>
      </c>
    </row>
    <row r="51" spans="1:5" ht="23.25" customHeight="1">
      <c r="A51" s="1" t="s">
        <v>424</v>
      </c>
      <c r="B51" s="4" t="s">
        <v>425</v>
      </c>
      <c r="C51" s="21">
        <v>234656218.99000001</v>
      </c>
      <c r="D51" s="21">
        <v>158258334.13</v>
      </c>
      <c r="E51" s="22">
        <f t="shared" si="0"/>
        <v>67.442633658366518</v>
      </c>
    </row>
    <row r="52" spans="1:5" ht="57" customHeight="1">
      <c r="A52" s="1" t="s">
        <v>361</v>
      </c>
      <c r="B52" s="4" t="s">
        <v>426</v>
      </c>
      <c r="C52" s="21">
        <v>120894496.81</v>
      </c>
      <c r="D52" s="21">
        <v>79510097.319999993</v>
      </c>
      <c r="E52" s="22">
        <f t="shared" si="0"/>
        <v>65.768169286447758</v>
      </c>
    </row>
    <row r="53" spans="1:5" ht="23.25" customHeight="1">
      <c r="A53" s="1" t="s">
        <v>427</v>
      </c>
      <c r="B53" s="4" t="s">
        <v>428</v>
      </c>
      <c r="C53" s="21">
        <v>104617478.79000001</v>
      </c>
      <c r="D53" s="21">
        <v>68244998.549999997</v>
      </c>
      <c r="E53" s="22">
        <f t="shared" si="0"/>
        <v>65.232883968642611</v>
      </c>
    </row>
    <row r="54" spans="1:5" ht="15" customHeight="1">
      <c r="A54" s="1" t="s">
        <v>429</v>
      </c>
      <c r="B54" s="4" t="s">
        <v>430</v>
      </c>
      <c r="C54" s="21">
        <v>80266729.349999994</v>
      </c>
      <c r="D54" s="21">
        <v>53268596.869999997</v>
      </c>
      <c r="E54" s="22">
        <f t="shared" si="0"/>
        <v>66.364479157639934</v>
      </c>
    </row>
    <row r="55" spans="1:5" ht="23.25" customHeight="1">
      <c r="A55" s="1" t="s">
        <v>431</v>
      </c>
      <c r="B55" s="4" t="s">
        <v>432</v>
      </c>
      <c r="C55" s="21">
        <v>80000</v>
      </c>
      <c r="D55" s="21">
        <v>26180</v>
      </c>
      <c r="E55" s="22">
        <f t="shared" si="0"/>
        <v>32.725000000000001</v>
      </c>
    </row>
    <row r="56" spans="1:5" ht="34.5" customHeight="1">
      <c r="A56" s="1" t="s">
        <v>433</v>
      </c>
      <c r="B56" s="4" t="s">
        <v>434</v>
      </c>
      <c r="C56" s="21">
        <v>24270749.440000001</v>
      </c>
      <c r="D56" s="21">
        <v>14950221.68</v>
      </c>
      <c r="E56" s="22">
        <f t="shared" si="0"/>
        <v>61.597692798727188</v>
      </c>
    </row>
    <row r="57" spans="1:5" ht="23.25" customHeight="1">
      <c r="A57" s="1" t="s">
        <v>363</v>
      </c>
      <c r="B57" s="4" t="s">
        <v>435</v>
      </c>
      <c r="C57" s="21">
        <v>16277018.02</v>
      </c>
      <c r="D57" s="21">
        <v>11265098.77</v>
      </c>
      <c r="E57" s="22">
        <f t="shared" si="0"/>
        <v>69.208615215380831</v>
      </c>
    </row>
    <row r="58" spans="1:5" ht="23.25" customHeight="1">
      <c r="A58" s="1" t="s">
        <v>365</v>
      </c>
      <c r="B58" s="4" t="s">
        <v>436</v>
      </c>
      <c r="C58" s="21">
        <v>12815446.640000001</v>
      </c>
      <c r="D58" s="21">
        <v>8751703.5500000007</v>
      </c>
      <c r="E58" s="22">
        <f t="shared" si="0"/>
        <v>68.29027341648704</v>
      </c>
    </row>
    <row r="59" spans="1:5" ht="34.5" customHeight="1">
      <c r="A59" s="1" t="s">
        <v>367</v>
      </c>
      <c r="B59" s="4" t="s">
        <v>437</v>
      </c>
      <c r="C59" s="21">
        <v>41920</v>
      </c>
      <c r="D59" s="21">
        <v>31340</v>
      </c>
      <c r="E59" s="22">
        <f t="shared" si="0"/>
        <v>74.761450381679381</v>
      </c>
    </row>
    <row r="60" spans="1:5" ht="34.5" customHeight="1">
      <c r="A60" s="1" t="s">
        <v>369</v>
      </c>
      <c r="B60" s="4" t="s">
        <v>438</v>
      </c>
      <c r="C60" s="21">
        <v>3419651.38</v>
      </c>
      <c r="D60" s="21">
        <v>2482055.2200000002</v>
      </c>
      <c r="E60" s="22">
        <f t="shared" si="0"/>
        <v>72.582112741562568</v>
      </c>
    </row>
    <row r="61" spans="1:5" ht="23.25" customHeight="1">
      <c r="A61" s="1" t="s">
        <v>377</v>
      </c>
      <c r="B61" s="4" t="s">
        <v>439</v>
      </c>
      <c r="C61" s="21">
        <v>30738101.530000001</v>
      </c>
      <c r="D61" s="21">
        <v>17139909.09</v>
      </c>
      <c r="E61" s="22">
        <f t="shared" si="0"/>
        <v>55.761118080996852</v>
      </c>
    </row>
    <row r="62" spans="1:5" ht="23.25" customHeight="1">
      <c r="A62" s="1" t="s">
        <v>379</v>
      </c>
      <c r="B62" s="4" t="s">
        <v>440</v>
      </c>
      <c r="C62" s="21">
        <v>30738101.530000001</v>
      </c>
      <c r="D62" s="21">
        <v>17139909.09</v>
      </c>
      <c r="E62" s="22">
        <f t="shared" si="0"/>
        <v>55.761118080996852</v>
      </c>
    </row>
    <row r="63" spans="1:5" ht="15" customHeight="1">
      <c r="A63" s="1" t="s">
        <v>381</v>
      </c>
      <c r="B63" s="4" t="s">
        <v>442</v>
      </c>
      <c r="C63" s="21">
        <v>22105704.32</v>
      </c>
      <c r="D63" s="21">
        <v>12033244.4</v>
      </c>
      <c r="E63" s="22">
        <f t="shared" si="0"/>
        <v>54.435019241223614</v>
      </c>
    </row>
    <row r="64" spans="1:5" ht="15" customHeight="1">
      <c r="A64" s="1" t="s">
        <v>393</v>
      </c>
      <c r="B64" s="4" t="s">
        <v>443</v>
      </c>
      <c r="C64" s="21">
        <v>8632397.2100000009</v>
      </c>
      <c r="D64" s="21">
        <v>5106664.6900000004</v>
      </c>
      <c r="E64" s="22">
        <f t="shared" si="0"/>
        <v>59.156970720535227</v>
      </c>
    </row>
    <row r="65" spans="1:5" ht="23.25" customHeight="1">
      <c r="A65" s="1" t="s">
        <v>444</v>
      </c>
      <c r="B65" s="4" t="s">
        <v>445</v>
      </c>
      <c r="C65" s="21">
        <v>1185326</v>
      </c>
      <c r="D65" s="21">
        <v>0</v>
      </c>
      <c r="E65" s="22">
        <f t="shared" ref="E65:E118" si="1">SUM(D65/C65*100)</f>
        <v>0</v>
      </c>
    </row>
    <row r="66" spans="1:5" ht="45.75" customHeight="1">
      <c r="A66" s="1" t="s">
        <v>446</v>
      </c>
      <c r="B66" s="4" t="s">
        <v>447</v>
      </c>
      <c r="C66" s="21">
        <v>1185326</v>
      </c>
      <c r="D66" s="21">
        <v>0</v>
      </c>
      <c r="E66" s="22">
        <f t="shared" si="1"/>
        <v>0</v>
      </c>
    </row>
    <row r="67" spans="1:5" ht="23.25" customHeight="1">
      <c r="A67" s="1" t="s">
        <v>448</v>
      </c>
      <c r="B67" s="4" t="s">
        <v>449</v>
      </c>
      <c r="C67" s="21">
        <v>1185326</v>
      </c>
      <c r="D67" s="21">
        <v>0</v>
      </c>
      <c r="E67" s="22">
        <f t="shared" si="1"/>
        <v>0</v>
      </c>
    </row>
    <row r="68" spans="1:5" ht="15" customHeight="1">
      <c r="A68" s="1" t="s">
        <v>395</v>
      </c>
      <c r="B68" s="4" t="s">
        <v>450</v>
      </c>
      <c r="C68" s="21">
        <v>81838294.650000006</v>
      </c>
      <c r="D68" s="21">
        <v>61608327.719999999</v>
      </c>
      <c r="E68" s="22">
        <f t="shared" si="1"/>
        <v>75.28056148222781</v>
      </c>
    </row>
    <row r="69" spans="1:5" ht="15" customHeight="1">
      <c r="A69" s="1" t="s">
        <v>451</v>
      </c>
      <c r="B69" s="4" t="s">
        <v>452</v>
      </c>
      <c r="C69" s="21">
        <v>80187540.290000007</v>
      </c>
      <c r="D69" s="21">
        <v>60337300</v>
      </c>
      <c r="E69" s="22">
        <f t="shared" si="1"/>
        <v>75.245231094243351</v>
      </c>
    </row>
    <row r="70" spans="1:5" ht="34.5" customHeight="1">
      <c r="A70" s="1" t="s">
        <v>453</v>
      </c>
      <c r="B70" s="4" t="s">
        <v>454</v>
      </c>
      <c r="C70" s="21">
        <v>80187540.290000007</v>
      </c>
      <c r="D70" s="21">
        <v>60337300</v>
      </c>
      <c r="E70" s="22">
        <f t="shared" si="1"/>
        <v>75.245231094243351</v>
      </c>
    </row>
    <row r="71" spans="1:5" ht="15" customHeight="1">
      <c r="A71" s="1" t="s">
        <v>397</v>
      </c>
      <c r="B71" s="4" t="s">
        <v>455</v>
      </c>
      <c r="C71" s="21">
        <v>1650754.36</v>
      </c>
      <c r="D71" s="21">
        <v>1271027.72</v>
      </c>
      <c r="E71" s="22">
        <f t="shared" si="1"/>
        <v>76.99678103530799</v>
      </c>
    </row>
    <row r="72" spans="1:5" ht="23.25" customHeight="1">
      <c r="A72" s="1" t="s">
        <v>399</v>
      </c>
      <c r="B72" s="4" t="s">
        <v>456</v>
      </c>
      <c r="C72" s="21">
        <v>399951.73</v>
      </c>
      <c r="D72" s="21">
        <v>279857</v>
      </c>
      <c r="E72" s="22">
        <f t="shared" si="1"/>
        <v>69.972693954842995</v>
      </c>
    </row>
    <row r="73" spans="1:5" ht="15" customHeight="1">
      <c r="A73" s="1" t="s">
        <v>401</v>
      </c>
      <c r="B73" s="4" t="s">
        <v>457</v>
      </c>
      <c r="C73" s="21">
        <v>1134365.31</v>
      </c>
      <c r="D73" s="21">
        <v>963180</v>
      </c>
      <c r="E73" s="22">
        <f t="shared" si="1"/>
        <v>84.909155058699739</v>
      </c>
    </row>
    <row r="74" spans="1:5" ht="15" customHeight="1">
      <c r="A74" s="1" t="s">
        <v>403</v>
      </c>
      <c r="B74" s="4" t="s">
        <v>458</v>
      </c>
      <c r="C74" s="21">
        <v>116437.32</v>
      </c>
      <c r="D74" s="21">
        <v>27990.720000000001</v>
      </c>
      <c r="E74" s="22">
        <f t="shared" si="1"/>
        <v>24.039302862690416</v>
      </c>
    </row>
    <row r="75" spans="1:5" ht="15" customHeight="1">
      <c r="A75" s="1" t="s">
        <v>459</v>
      </c>
      <c r="B75" s="4" t="s">
        <v>460</v>
      </c>
      <c r="C75" s="21">
        <v>1768500</v>
      </c>
      <c r="D75" s="21">
        <v>426724.19</v>
      </c>
      <c r="E75" s="22">
        <f t="shared" si="1"/>
        <v>24.129159739892565</v>
      </c>
    </row>
    <row r="76" spans="1:5" ht="15" customHeight="1">
      <c r="A76" s="1" t="s">
        <v>461</v>
      </c>
      <c r="B76" s="4" t="s">
        <v>462</v>
      </c>
      <c r="C76" s="21">
        <v>1400000</v>
      </c>
      <c r="D76" s="21">
        <v>361975.39</v>
      </c>
      <c r="E76" s="22">
        <f t="shared" si="1"/>
        <v>25.855385000000002</v>
      </c>
    </row>
    <row r="77" spans="1:5" ht="23.25" customHeight="1">
      <c r="A77" s="1" t="s">
        <v>377</v>
      </c>
      <c r="B77" s="4" t="s">
        <v>463</v>
      </c>
      <c r="C77" s="21">
        <v>1400000</v>
      </c>
      <c r="D77" s="21">
        <v>361975.39</v>
      </c>
      <c r="E77" s="22">
        <f t="shared" si="1"/>
        <v>25.855385000000002</v>
      </c>
    </row>
    <row r="78" spans="1:5" ht="23.25" customHeight="1">
      <c r="A78" s="1" t="s">
        <v>379</v>
      </c>
      <c r="B78" s="4" t="s">
        <v>464</v>
      </c>
      <c r="C78" s="21">
        <v>1400000</v>
      </c>
      <c r="D78" s="21">
        <v>361975.39</v>
      </c>
      <c r="E78" s="22">
        <f t="shared" si="1"/>
        <v>25.855385000000002</v>
      </c>
    </row>
    <row r="79" spans="1:5" ht="15" customHeight="1">
      <c r="A79" s="1" t="s">
        <v>381</v>
      </c>
      <c r="B79" s="4" t="s">
        <v>465</v>
      </c>
      <c r="C79" s="21">
        <v>1400000</v>
      </c>
      <c r="D79" s="21">
        <v>361975.39</v>
      </c>
      <c r="E79" s="22">
        <f t="shared" si="1"/>
        <v>25.855385000000002</v>
      </c>
    </row>
    <row r="80" spans="1:5" ht="15" customHeight="1">
      <c r="A80" s="1" t="s">
        <v>466</v>
      </c>
      <c r="B80" s="4" t="s">
        <v>467</v>
      </c>
      <c r="C80" s="21">
        <v>368500</v>
      </c>
      <c r="D80" s="21">
        <v>64748.800000000003</v>
      </c>
      <c r="E80" s="22">
        <f t="shared" si="1"/>
        <v>17.570909090909094</v>
      </c>
    </row>
    <row r="81" spans="1:5" ht="23.25" customHeight="1">
      <c r="A81" s="1" t="s">
        <v>377</v>
      </c>
      <c r="B81" s="4" t="s">
        <v>468</v>
      </c>
      <c r="C81" s="21">
        <v>368500</v>
      </c>
      <c r="D81" s="21">
        <v>64748.800000000003</v>
      </c>
      <c r="E81" s="22">
        <f t="shared" si="1"/>
        <v>17.570909090909094</v>
      </c>
    </row>
    <row r="82" spans="1:5" ht="23.25" customHeight="1">
      <c r="A82" s="1" t="s">
        <v>379</v>
      </c>
      <c r="B82" s="4" t="s">
        <v>469</v>
      </c>
      <c r="C82" s="21">
        <v>368500</v>
      </c>
      <c r="D82" s="21">
        <v>64748.800000000003</v>
      </c>
      <c r="E82" s="22">
        <f t="shared" si="1"/>
        <v>17.570909090909094</v>
      </c>
    </row>
    <row r="83" spans="1:5" ht="15" customHeight="1">
      <c r="A83" s="1" t="s">
        <v>381</v>
      </c>
      <c r="B83" s="4" t="s">
        <v>470</v>
      </c>
      <c r="C83" s="21">
        <v>368500</v>
      </c>
      <c r="D83" s="21">
        <v>64748.800000000003</v>
      </c>
      <c r="E83" s="22">
        <f t="shared" si="1"/>
        <v>17.570909090909094</v>
      </c>
    </row>
    <row r="84" spans="1:5" ht="23.25" customHeight="1">
      <c r="A84" s="1" t="s">
        <v>471</v>
      </c>
      <c r="B84" s="4" t="s">
        <v>472</v>
      </c>
      <c r="C84" s="21">
        <v>14482377.85</v>
      </c>
      <c r="D84" s="21">
        <v>8791522.9399999995</v>
      </c>
      <c r="E84" s="22">
        <f t="shared" si="1"/>
        <v>60.704968694073948</v>
      </c>
    </row>
    <row r="85" spans="1:5" ht="34.5" customHeight="1">
      <c r="A85" s="1" t="s">
        <v>473</v>
      </c>
      <c r="B85" s="4" t="s">
        <v>474</v>
      </c>
      <c r="C85" s="21">
        <v>7457224</v>
      </c>
      <c r="D85" s="21">
        <v>3759706.59</v>
      </c>
      <c r="E85" s="22">
        <f t="shared" si="1"/>
        <v>50.41697272336193</v>
      </c>
    </row>
    <row r="86" spans="1:5" ht="57" customHeight="1">
      <c r="A86" s="1" t="s">
        <v>361</v>
      </c>
      <c r="B86" s="4" t="s">
        <v>475</v>
      </c>
      <c r="C86" s="21">
        <v>4186144</v>
      </c>
      <c r="D86" s="21">
        <v>3295483.85</v>
      </c>
      <c r="E86" s="22">
        <f t="shared" si="1"/>
        <v>78.723614142275096</v>
      </c>
    </row>
    <row r="87" spans="1:5" ht="15" customHeight="1">
      <c r="A87" s="1" t="s">
        <v>427</v>
      </c>
      <c r="B87" s="4" t="s">
        <v>476</v>
      </c>
      <c r="C87" s="21">
        <v>4186144</v>
      </c>
      <c r="D87" s="21">
        <v>3295483.85</v>
      </c>
      <c r="E87" s="22">
        <f t="shared" si="1"/>
        <v>78.723614142275096</v>
      </c>
    </row>
    <row r="88" spans="1:5" ht="15" customHeight="1">
      <c r="A88" s="1" t="s">
        <v>429</v>
      </c>
      <c r="B88" s="4" t="s">
        <v>477</v>
      </c>
      <c r="C88" s="21">
        <v>3215164.72</v>
      </c>
      <c r="D88" s="21">
        <v>2574232.9700000002</v>
      </c>
      <c r="E88" s="22">
        <f t="shared" si="1"/>
        <v>80.065352608123916</v>
      </c>
    </row>
    <row r="89" spans="1:5" ht="34.5" customHeight="1">
      <c r="A89" s="1" t="s">
        <v>433</v>
      </c>
      <c r="B89" s="4" t="s">
        <v>478</v>
      </c>
      <c r="C89" s="21">
        <v>970979.28</v>
      </c>
      <c r="D89" s="21">
        <v>721250.88</v>
      </c>
      <c r="E89" s="22">
        <f t="shared" si="1"/>
        <v>74.280769410445089</v>
      </c>
    </row>
    <row r="90" spans="1:5" ht="23.25" customHeight="1">
      <c r="A90" s="1" t="s">
        <v>377</v>
      </c>
      <c r="B90" s="4" t="s">
        <v>479</v>
      </c>
      <c r="C90" s="21">
        <v>2671080</v>
      </c>
      <c r="D90" s="21">
        <v>324222.74</v>
      </c>
      <c r="E90" s="22">
        <f t="shared" si="1"/>
        <v>12.138263923207091</v>
      </c>
    </row>
    <row r="91" spans="1:5" ht="23.25" customHeight="1">
      <c r="A91" s="1" t="s">
        <v>379</v>
      </c>
      <c r="B91" s="4" t="s">
        <v>480</v>
      </c>
      <c r="C91" s="21">
        <v>2671080</v>
      </c>
      <c r="D91" s="21">
        <v>324222.74</v>
      </c>
      <c r="E91" s="22">
        <f t="shared" si="1"/>
        <v>12.138263923207091</v>
      </c>
    </row>
    <row r="92" spans="1:5" ht="15" customHeight="1">
      <c r="A92" s="1" t="s">
        <v>381</v>
      </c>
      <c r="B92" s="4" t="s">
        <v>481</v>
      </c>
      <c r="C92" s="21">
        <v>2671080</v>
      </c>
      <c r="D92" s="21">
        <v>324222.74</v>
      </c>
      <c r="E92" s="22">
        <f t="shared" si="1"/>
        <v>12.138263923207091</v>
      </c>
    </row>
    <row r="93" spans="1:5" ht="15" customHeight="1">
      <c r="A93" s="1" t="s">
        <v>482</v>
      </c>
      <c r="B93" s="4" t="s">
        <v>483</v>
      </c>
      <c r="C93" s="21">
        <v>600000</v>
      </c>
      <c r="D93" s="21">
        <v>140000</v>
      </c>
      <c r="E93" s="22">
        <f t="shared" si="1"/>
        <v>23.333333333333332</v>
      </c>
    </row>
    <row r="94" spans="1:5" ht="15" customHeight="1">
      <c r="A94" s="1" t="s">
        <v>484</v>
      </c>
      <c r="B94" s="4" t="s">
        <v>485</v>
      </c>
      <c r="C94" s="21">
        <v>600000</v>
      </c>
      <c r="D94" s="21">
        <v>140000</v>
      </c>
      <c r="E94" s="22">
        <f t="shared" si="1"/>
        <v>23.333333333333332</v>
      </c>
    </row>
    <row r="95" spans="1:5" ht="23.25" customHeight="1">
      <c r="A95" s="1" t="s">
        <v>486</v>
      </c>
      <c r="B95" s="4" t="s">
        <v>487</v>
      </c>
      <c r="C95" s="21">
        <v>7025153.8499999996</v>
      </c>
      <c r="D95" s="21">
        <v>5031816.3499999996</v>
      </c>
      <c r="E95" s="22">
        <f t="shared" si="1"/>
        <v>71.625710375011934</v>
      </c>
    </row>
    <row r="96" spans="1:5" ht="23.25" customHeight="1">
      <c r="A96" s="1" t="s">
        <v>377</v>
      </c>
      <c r="B96" s="4" t="s">
        <v>488</v>
      </c>
      <c r="C96" s="21">
        <v>7025153.8499999996</v>
      </c>
      <c r="D96" s="21">
        <v>5031816.3499999996</v>
      </c>
      <c r="E96" s="22">
        <f t="shared" si="1"/>
        <v>71.625710375011934</v>
      </c>
    </row>
    <row r="97" spans="1:5" ht="23.25" customHeight="1">
      <c r="A97" s="1" t="s">
        <v>379</v>
      </c>
      <c r="B97" s="4" t="s">
        <v>489</v>
      </c>
      <c r="C97" s="21">
        <v>7025153.8499999996</v>
      </c>
      <c r="D97" s="21">
        <v>5031816.3499999996</v>
      </c>
      <c r="E97" s="22">
        <f t="shared" si="1"/>
        <v>71.625710375011934</v>
      </c>
    </row>
    <row r="98" spans="1:5" ht="15" customHeight="1">
      <c r="A98" s="1" t="s">
        <v>381</v>
      </c>
      <c r="B98" s="4" t="s">
        <v>490</v>
      </c>
      <c r="C98" s="21">
        <v>7025153.8499999996</v>
      </c>
      <c r="D98" s="21">
        <v>5031816.3499999996</v>
      </c>
      <c r="E98" s="22">
        <f t="shared" si="1"/>
        <v>71.625710375011934</v>
      </c>
    </row>
    <row r="99" spans="1:5" ht="23.25" customHeight="1">
      <c r="A99" s="1" t="s">
        <v>491</v>
      </c>
      <c r="B99" s="4" t="s">
        <v>492</v>
      </c>
      <c r="C99" s="21">
        <v>31056792.170000002</v>
      </c>
      <c r="D99" s="21">
        <v>17908948.120000001</v>
      </c>
      <c r="E99" s="22">
        <f t="shared" si="1"/>
        <v>57.665157502324234</v>
      </c>
    </row>
    <row r="100" spans="1:5" ht="15" customHeight="1">
      <c r="A100" s="1" t="s">
        <v>493</v>
      </c>
      <c r="B100" s="4" t="s">
        <v>494</v>
      </c>
      <c r="C100" s="21">
        <v>20346572.899999999</v>
      </c>
      <c r="D100" s="21">
        <v>11759194.039999999</v>
      </c>
      <c r="E100" s="22">
        <f t="shared" si="1"/>
        <v>57.794470340506329</v>
      </c>
    </row>
    <row r="101" spans="1:5" ht="57" customHeight="1">
      <c r="A101" s="1" t="s">
        <v>361</v>
      </c>
      <c r="B101" s="4" t="s">
        <v>495</v>
      </c>
      <c r="C101" s="21">
        <v>10172809</v>
      </c>
      <c r="D101" s="21">
        <v>6295611.8700000001</v>
      </c>
      <c r="E101" s="22">
        <f t="shared" si="1"/>
        <v>61.886661491432704</v>
      </c>
    </row>
    <row r="102" spans="1:5" ht="15" customHeight="1">
      <c r="A102" s="1" t="s">
        <v>427</v>
      </c>
      <c r="B102" s="4" t="s">
        <v>496</v>
      </c>
      <c r="C102" s="21">
        <v>10172809</v>
      </c>
      <c r="D102" s="21">
        <v>6295611.8700000001</v>
      </c>
      <c r="E102" s="22">
        <f t="shared" si="1"/>
        <v>61.886661491432704</v>
      </c>
    </row>
    <row r="103" spans="1:5" ht="15" customHeight="1">
      <c r="A103" s="1" t="s">
        <v>429</v>
      </c>
      <c r="B103" s="4" t="s">
        <v>497</v>
      </c>
      <c r="C103" s="21">
        <v>7813217.21</v>
      </c>
      <c r="D103" s="21">
        <v>4893732.29</v>
      </c>
      <c r="E103" s="22">
        <f t="shared" si="1"/>
        <v>62.634023328272484</v>
      </c>
    </row>
    <row r="104" spans="1:5" ht="34.5" customHeight="1">
      <c r="A104" s="1" t="s">
        <v>433</v>
      </c>
      <c r="B104" s="4" t="s">
        <v>498</v>
      </c>
      <c r="C104" s="21">
        <v>2359591.79</v>
      </c>
      <c r="D104" s="21">
        <v>1401879.58</v>
      </c>
      <c r="E104" s="22">
        <f t="shared" si="1"/>
        <v>59.411953624402123</v>
      </c>
    </row>
    <row r="105" spans="1:5" ht="23.25" customHeight="1">
      <c r="A105" s="1" t="s">
        <v>377</v>
      </c>
      <c r="B105" s="4" t="s">
        <v>499</v>
      </c>
      <c r="C105" s="21">
        <v>949877.9</v>
      </c>
      <c r="D105" s="21">
        <v>378806.17</v>
      </c>
      <c r="E105" s="22">
        <f t="shared" si="1"/>
        <v>39.879459244182854</v>
      </c>
    </row>
    <row r="106" spans="1:5" ht="23.25" customHeight="1">
      <c r="A106" s="1" t="s">
        <v>379</v>
      </c>
      <c r="B106" s="4" t="s">
        <v>500</v>
      </c>
      <c r="C106" s="21">
        <v>949877.9</v>
      </c>
      <c r="D106" s="21">
        <v>378806.17</v>
      </c>
      <c r="E106" s="22">
        <f t="shared" si="1"/>
        <v>39.879459244182854</v>
      </c>
    </row>
    <row r="107" spans="1:5" ht="15" customHeight="1">
      <c r="A107" s="1" t="s">
        <v>381</v>
      </c>
      <c r="B107" s="4" t="s">
        <v>501</v>
      </c>
      <c r="C107" s="21">
        <v>949877.9</v>
      </c>
      <c r="D107" s="21">
        <v>378806.17</v>
      </c>
      <c r="E107" s="22">
        <f t="shared" si="1"/>
        <v>39.879459244182854</v>
      </c>
    </row>
    <row r="108" spans="1:5" ht="15" customHeight="1">
      <c r="A108" s="1" t="s">
        <v>395</v>
      </c>
      <c r="B108" s="4" t="s">
        <v>502</v>
      </c>
      <c r="C108" s="21">
        <v>9223886</v>
      </c>
      <c r="D108" s="21">
        <v>5084776</v>
      </c>
      <c r="E108" s="22">
        <f t="shared" si="1"/>
        <v>55.126180006994886</v>
      </c>
    </row>
    <row r="109" spans="1:5" ht="45.75" customHeight="1">
      <c r="A109" s="1" t="s">
        <v>503</v>
      </c>
      <c r="B109" s="4" t="s">
        <v>504</v>
      </c>
      <c r="C109" s="21">
        <v>9223886</v>
      </c>
      <c r="D109" s="21">
        <v>5084776</v>
      </c>
      <c r="E109" s="22">
        <f t="shared" si="1"/>
        <v>55.126180006994886</v>
      </c>
    </row>
    <row r="110" spans="1:5" ht="45.75" customHeight="1">
      <c r="A110" s="1" t="s">
        <v>505</v>
      </c>
      <c r="B110" s="4" t="s">
        <v>506</v>
      </c>
      <c r="C110" s="21">
        <v>9223886</v>
      </c>
      <c r="D110" s="21">
        <v>5084776</v>
      </c>
      <c r="E110" s="22">
        <f t="shared" si="1"/>
        <v>55.126180006994886</v>
      </c>
    </row>
    <row r="111" spans="1:5" ht="15" customHeight="1">
      <c r="A111" s="1" t="s">
        <v>507</v>
      </c>
      <c r="B111" s="4" t="s">
        <v>508</v>
      </c>
      <c r="C111" s="21">
        <v>4520000</v>
      </c>
      <c r="D111" s="21">
        <v>2862879.12</v>
      </c>
      <c r="E111" s="22">
        <f t="shared" si="1"/>
        <v>63.338033628318591</v>
      </c>
    </row>
    <row r="112" spans="1:5" ht="23.25" customHeight="1">
      <c r="A112" s="1" t="s">
        <v>377</v>
      </c>
      <c r="B112" s="4" t="s">
        <v>509</v>
      </c>
      <c r="C112" s="21">
        <v>4520000</v>
      </c>
      <c r="D112" s="21">
        <v>2862879.12</v>
      </c>
      <c r="E112" s="22">
        <f t="shared" si="1"/>
        <v>63.338033628318591</v>
      </c>
    </row>
    <row r="113" spans="1:5" ht="23.25" customHeight="1">
      <c r="A113" s="1" t="s">
        <v>379</v>
      </c>
      <c r="B113" s="4" t="s">
        <v>510</v>
      </c>
      <c r="C113" s="21">
        <v>4520000</v>
      </c>
      <c r="D113" s="21">
        <v>2862879.12</v>
      </c>
      <c r="E113" s="22">
        <f t="shared" si="1"/>
        <v>63.338033628318591</v>
      </c>
    </row>
    <row r="114" spans="1:5" ht="15" customHeight="1">
      <c r="A114" s="1" t="s">
        <v>381</v>
      </c>
      <c r="B114" s="4" t="s">
        <v>511</v>
      </c>
      <c r="C114" s="21">
        <v>4520000</v>
      </c>
      <c r="D114" s="21">
        <v>2862879.12</v>
      </c>
      <c r="E114" s="22">
        <f t="shared" si="1"/>
        <v>63.338033628318591</v>
      </c>
    </row>
    <row r="115" spans="1:5" ht="23.25" customHeight="1">
      <c r="A115" s="1" t="s">
        <v>512</v>
      </c>
      <c r="B115" s="4" t="s">
        <v>513</v>
      </c>
      <c r="C115" s="21">
        <v>50000</v>
      </c>
      <c r="D115" s="21">
        <v>37620</v>
      </c>
      <c r="E115" s="22">
        <f t="shared" si="1"/>
        <v>75.239999999999995</v>
      </c>
    </row>
    <row r="116" spans="1:5" ht="23.25" customHeight="1">
      <c r="A116" s="1" t="s">
        <v>377</v>
      </c>
      <c r="B116" s="4" t="s">
        <v>514</v>
      </c>
      <c r="C116" s="21">
        <v>50000</v>
      </c>
      <c r="D116" s="21">
        <v>37620</v>
      </c>
      <c r="E116" s="22">
        <f t="shared" si="1"/>
        <v>75.239999999999995</v>
      </c>
    </row>
    <row r="117" spans="1:5" ht="23.25" customHeight="1">
      <c r="A117" s="1" t="s">
        <v>379</v>
      </c>
      <c r="B117" s="4" t="s">
        <v>515</v>
      </c>
      <c r="C117" s="21">
        <v>50000</v>
      </c>
      <c r="D117" s="21">
        <v>37620</v>
      </c>
      <c r="E117" s="22">
        <f t="shared" si="1"/>
        <v>75.239999999999995</v>
      </c>
    </row>
    <row r="118" spans="1:5" ht="23.25" customHeight="1">
      <c r="A118" s="1" t="s">
        <v>381</v>
      </c>
      <c r="B118" s="4" t="s">
        <v>516</v>
      </c>
      <c r="C118" s="21">
        <v>50000</v>
      </c>
      <c r="D118" s="21">
        <v>37620</v>
      </c>
      <c r="E118" s="22">
        <f t="shared" si="1"/>
        <v>75.239999999999995</v>
      </c>
    </row>
    <row r="119" spans="1:5" ht="15" customHeight="1">
      <c r="A119" s="1" t="s">
        <v>520</v>
      </c>
      <c r="B119" s="4" t="s">
        <v>521</v>
      </c>
      <c r="C119" s="21">
        <v>971000</v>
      </c>
      <c r="D119" s="21">
        <v>563778</v>
      </c>
      <c r="E119" s="22">
        <f t="shared" ref="E119:E166" si="2">SUM(D119/C119*100)</f>
        <v>58.061585993820806</v>
      </c>
    </row>
    <row r="120" spans="1:5" ht="23.25" customHeight="1">
      <c r="A120" s="1" t="s">
        <v>377</v>
      </c>
      <c r="B120" s="4" t="s">
        <v>522</v>
      </c>
      <c r="C120" s="21">
        <v>971000</v>
      </c>
      <c r="D120" s="21">
        <v>563778</v>
      </c>
      <c r="E120" s="22">
        <f t="shared" si="2"/>
        <v>58.061585993820806</v>
      </c>
    </row>
    <row r="121" spans="1:5" ht="23.25" customHeight="1">
      <c r="A121" s="1" t="s">
        <v>379</v>
      </c>
      <c r="B121" s="4" t="s">
        <v>523</v>
      </c>
      <c r="C121" s="21">
        <v>971000</v>
      </c>
      <c r="D121" s="21">
        <v>563778</v>
      </c>
      <c r="E121" s="22">
        <f t="shared" si="2"/>
        <v>58.061585993820806</v>
      </c>
    </row>
    <row r="122" spans="1:5" ht="15" customHeight="1">
      <c r="A122" s="1" t="s">
        <v>381</v>
      </c>
      <c r="B122" s="4" t="s">
        <v>524</v>
      </c>
      <c r="C122" s="21">
        <v>971000</v>
      </c>
      <c r="D122" s="21">
        <v>563778</v>
      </c>
      <c r="E122" s="22">
        <f t="shared" si="2"/>
        <v>58.061585993820806</v>
      </c>
    </row>
    <row r="123" spans="1:5" ht="15" customHeight="1">
      <c r="A123" s="1" t="s">
        <v>525</v>
      </c>
      <c r="B123" s="4" t="s">
        <v>526</v>
      </c>
      <c r="C123" s="21">
        <v>5169219.2699999996</v>
      </c>
      <c r="D123" s="21">
        <v>2685476.96</v>
      </c>
      <c r="E123" s="22">
        <f t="shared" si="2"/>
        <v>51.951306758941186</v>
      </c>
    </row>
    <row r="124" spans="1:5" ht="57" customHeight="1">
      <c r="A124" s="1" t="s">
        <v>361</v>
      </c>
      <c r="B124" s="4" t="s">
        <v>527</v>
      </c>
      <c r="C124" s="21">
        <v>2887372</v>
      </c>
      <c r="D124" s="21">
        <v>2158521.7400000002</v>
      </c>
      <c r="E124" s="22">
        <f t="shared" si="2"/>
        <v>74.757313570956569</v>
      </c>
    </row>
    <row r="125" spans="1:5" ht="15" customHeight="1">
      <c r="A125" s="1" t="s">
        <v>427</v>
      </c>
      <c r="B125" s="4" t="s">
        <v>528</v>
      </c>
      <c r="C125" s="21">
        <v>2887372</v>
      </c>
      <c r="D125" s="21">
        <v>2158521.7400000002</v>
      </c>
      <c r="E125" s="22">
        <f t="shared" si="2"/>
        <v>74.757313570956569</v>
      </c>
    </row>
    <row r="126" spans="1:5" ht="15" customHeight="1">
      <c r="A126" s="1" t="s">
        <v>429</v>
      </c>
      <c r="B126" s="4" t="s">
        <v>529</v>
      </c>
      <c r="C126" s="21">
        <v>2027195.56</v>
      </c>
      <c r="D126" s="21">
        <v>1683277.94</v>
      </c>
      <c r="E126" s="22">
        <f t="shared" si="2"/>
        <v>83.034807949165</v>
      </c>
    </row>
    <row r="127" spans="1:5" ht="34.5" customHeight="1">
      <c r="A127" s="1" t="s">
        <v>433</v>
      </c>
      <c r="B127" s="4" t="s">
        <v>530</v>
      </c>
      <c r="C127" s="21">
        <v>860176.44</v>
      </c>
      <c r="D127" s="21">
        <v>475243.8</v>
      </c>
      <c r="E127" s="22">
        <f t="shared" si="2"/>
        <v>55.249571820404661</v>
      </c>
    </row>
    <row r="128" spans="1:5" ht="23.25" customHeight="1">
      <c r="A128" s="1" t="s">
        <v>377</v>
      </c>
      <c r="B128" s="4" t="s">
        <v>531</v>
      </c>
      <c r="C128" s="21">
        <v>2276847.27</v>
      </c>
      <c r="D128" s="21">
        <v>526954.31999999995</v>
      </c>
      <c r="E128" s="22">
        <f t="shared" si="2"/>
        <v>23.144034601846609</v>
      </c>
    </row>
    <row r="129" spans="1:5" ht="23.25" customHeight="1">
      <c r="A129" s="1" t="s">
        <v>379</v>
      </c>
      <c r="B129" s="4" t="s">
        <v>532</v>
      </c>
      <c r="C129" s="21">
        <v>2276847.27</v>
      </c>
      <c r="D129" s="21">
        <v>526954.31999999995</v>
      </c>
      <c r="E129" s="22">
        <f t="shared" si="2"/>
        <v>23.144034601846609</v>
      </c>
    </row>
    <row r="130" spans="1:5" ht="15" customHeight="1">
      <c r="A130" s="1" t="s">
        <v>381</v>
      </c>
      <c r="B130" s="4" t="s">
        <v>533</v>
      </c>
      <c r="C130" s="21">
        <v>1663847.27</v>
      </c>
      <c r="D130" s="21">
        <v>196521.25</v>
      </c>
      <c r="E130" s="22">
        <f t="shared" si="2"/>
        <v>11.811255368408904</v>
      </c>
    </row>
    <row r="131" spans="1:5" ht="15" customHeight="1">
      <c r="A131" s="1" t="s">
        <v>393</v>
      </c>
      <c r="B131" s="4" t="s">
        <v>534</v>
      </c>
      <c r="C131" s="21">
        <v>613000</v>
      </c>
      <c r="D131" s="21">
        <v>330433.07</v>
      </c>
      <c r="E131" s="22">
        <f t="shared" si="2"/>
        <v>53.904252854812398</v>
      </c>
    </row>
    <row r="132" spans="1:5" ht="15" customHeight="1">
      <c r="A132" s="1" t="s">
        <v>395</v>
      </c>
      <c r="B132" s="4" t="s">
        <v>535</v>
      </c>
      <c r="C132" s="21">
        <v>5000</v>
      </c>
      <c r="D132" s="21">
        <v>0.9</v>
      </c>
      <c r="E132" s="22">
        <f t="shared" si="2"/>
        <v>1.8000000000000002E-2</v>
      </c>
    </row>
    <row r="133" spans="1:5" ht="15" customHeight="1">
      <c r="A133" s="1" t="s">
        <v>397</v>
      </c>
      <c r="B133" s="4" t="s">
        <v>536</v>
      </c>
      <c r="C133" s="21">
        <v>5000</v>
      </c>
      <c r="D133" s="21">
        <v>0.9</v>
      </c>
      <c r="E133" s="22">
        <f t="shared" si="2"/>
        <v>1.8000000000000002E-2</v>
      </c>
    </row>
    <row r="134" spans="1:5" ht="15" customHeight="1">
      <c r="A134" s="1" t="s">
        <v>401</v>
      </c>
      <c r="B134" s="4" t="s">
        <v>537</v>
      </c>
      <c r="C134" s="21">
        <v>4999.1000000000004</v>
      </c>
      <c r="D134" s="21">
        <v>0</v>
      </c>
      <c r="E134" s="22">
        <f t="shared" si="2"/>
        <v>0</v>
      </c>
    </row>
    <row r="135" spans="1:5" ht="15" customHeight="1">
      <c r="A135" s="1" t="s">
        <v>403</v>
      </c>
      <c r="B135" s="4" t="s">
        <v>538</v>
      </c>
      <c r="C135" s="21">
        <v>0.9</v>
      </c>
      <c r="D135" s="21">
        <v>0.9</v>
      </c>
      <c r="E135" s="22">
        <f t="shared" si="2"/>
        <v>100</v>
      </c>
    </row>
    <row r="136" spans="1:5" ht="23.25" customHeight="1">
      <c r="A136" s="1" t="s">
        <v>539</v>
      </c>
      <c r="B136" s="4" t="s">
        <v>540</v>
      </c>
      <c r="C136" s="21">
        <v>71728340.069999993</v>
      </c>
      <c r="D136" s="21">
        <v>31944419.739999998</v>
      </c>
      <c r="E136" s="22">
        <f t="shared" si="2"/>
        <v>44.535283695154945</v>
      </c>
    </row>
    <row r="137" spans="1:5" ht="15" customHeight="1">
      <c r="A137" s="1" t="s">
        <v>541</v>
      </c>
      <c r="B137" s="4" t="s">
        <v>542</v>
      </c>
      <c r="C137" s="21">
        <v>52538014.759999998</v>
      </c>
      <c r="D137" s="21">
        <v>27965942.879999999</v>
      </c>
      <c r="E137" s="22">
        <f t="shared" si="2"/>
        <v>53.229919340789344</v>
      </c>
    </row>
    <row r="138" spans="1:5" ht="23.25" customHeight="1">
      <c r="A138" s="1" t="s">
        <v>377</v>
      </c>
      <c r="B138" s="4" t="s">
        <v>543</v>
      </c>
      <c r="C138" s="21">
        <v>2853859.05</v>
      </c>
      <c r="D138" s="21">
        <v>1192210.3799999999</v>
      </c>
      <c r="E138" s="22">
        <f t="shared" si="2"/>
        <v>41.775377098599179</v>
      </c>
    </row>
    <row r="139" spans="1:5" ht="23.25" customHeight="1">
      <c r="A139" s="1" t="s">
        <v>379</v>
      </c>
      <c r="B139" s="4" t="s">
        <v>544</v>
      </c>
      <c r="C139" s="21">
        <v>2853859.05</v>
      </c>
      <c r="D139" s="21">
        <v>1192210.3799999999</v>
      </c>
      <c r="E139" s="22">
        <f t="shared" si="2"/>
        <v>41.775377098599179</v>
      </c>
    </row>
    <row r="140" spans="1:5" ht="15" customHeight="1">
      <c r="A140" s="1" t="s">
        <v>381</v>
      </c>
      <c r="B140" s="4" t="s">
        <v>545</v>
      </c>
      <c r="C140" s="21">
        <v>2303859.0499999998</v>
      </c>
      <c r="D140" s="21">
        <v>850212.08</v>
      </c>
      <c r="E140" s="22">
        <f t="shared" si="2"/>
        <v>36.903823608479868</v>
      </c>
    </row>
    <row r="141" spans="1:5" ht="15" customHeight="1">
      <c r="A141" s="1" t="s">
        <v>393</v>
      </c>
      <c r="B141" s="4" t="s">
        <v>546</v>
      </c>
      <c r="C141" s="21">
        <v>550000</v>
      </c>
      <c r="D141" s="21">
        <v>341998.3</v>
      </c>
      <c r="E141" s="22">
        <f t="shared" si="2"/>
        <v>62.181509090909096</v>
      </c>
    </row>
    <row r="142" spans="1:5" ht="15" customHeight="1">
      <c r="A142" s="1" t="s">
        <v>395</v>
      </c>
      <c r="B142" s="4" t="s">
        <v>547</v>
      </c>
      <c r="C142" s="21">
        <v>49684155.710000001</v>
      </c>
      <c r="D142" s="21">
        <v>26773732.5</v>
      </c>
      <c r="E142" s="22">
        <f t="shared" si="2"/>
        <v>53.887868511391879</v>
      </c>
    </row>
    <row r="143" spans="1:5" ht="15" customHeight="1">
      <c r="A143" s="1" t="s">
        <v>397</v>
      </c>
      <c r="B143" s="4" t="s">
        <v>548</v>
      </c>
      <c r="C143" s="21">
        <v>49684155.710000001</v>
      </c>
      <c r="D143" s="21">
        <v>26773732.5</v>
      </c>
      <c r="E143" s="22">
        <f t="shared" si="2"/>
        <v>53.887868511391879</v>
      </c>
    </row>
    <row r="144" spans="1:5" ht="15" customHeight="1">
      <c r="A144" s="1" t="s">
        <v>403</v>
      </c>
      <c r="B144" s="4" t="s">
        <v>549</v>
      </c>
      <c r="C144" s="21">
        <v>49684155.710000001</v>
      </c>
      <c r="D144" s="21">
        <v>26773732.5</v>
      </c>
      <c r="E144" s="22">
        <f t="shared" si="2"/>
        <v>53.887868511391879</v>
      </c>
    </row>
    <row r="145" spans="1:5" ht="15" customHeight="1">
      <c r="A145" s="1" t="s">
        <v>550</v>
      </c>
      <c r="B145" s="4" t="s">
        <v>551</v>
      </c>
      <c r="C145" s="21">
        <v>18940325.309999999</v>
      </c>
      <c r="D145" s="21">
        <v>3832156.86</v>
      </c>
      <c r="E145" s="22">
        <f t="shared" si="2"/>
        <v>20.23279324551369</v>
      </c>
    </row>
    <row r="146" spans="1:5" ht="23.25" customHeight="1">
      <c r="A146" s="1" t="s">
        <v>377</v>
      </c>
      <c r="B146" s="4" t="s">
        <v>552</v>
      </c>
      <c r="C146" s="21">
        <v>9044593.0899999999</v>
      </c>
      <c r="D146" s="21">
        <v>78576.600000000006</v>
      </c>
      <c r="E146" s="22">
        <f t="shared" si="2"/>
        <v>0.86876876845766426</v>
      </c>
    </row>
    <row r="147" spans="1:5" ht="23.25" customHeight="1">
      <c r="A147" s="1" t="s">
        <v>379</v>
      </c>
      <c r="B147" s="4" t="s">
        <v>553</v>
      </c>
      <c r="C147" s="21">
        <v>9044593.0899999999</v>
      </c>
      <c r="D147" s="21">
        <v>78576.600000000006</v>
      </c>
      <c r="E147" s="22">
        <f t="shared" si="2"/>
        <v>0.86876876845766426</v>
      </c>
    </row>
    <row r="148" spans="1:5" ht="34.5" customHeight="1">
      <c r="A148" s="1" t="s">
        <v>441</v>
      </c>
      <c r="B148" s="4" t="s">
        <v>554</v>
      </c>
      <c r="C148" s="21">
        <v>8913703.1999999993</v>
      </c>
      <c r="D148" s="21">
        <v>0</v>
      </c>
      <c r="E148" s="22">
        <f t="shared" si="2"/>
        <v>0</v>
      </c>
    </row>
    <row r="149" spans="1:5" ht="15" customHeight="1">
      <c r="A149" s="1" t="s">
        <v>381</v>
      </c>
      <c r="B149" s="4" t="s">
        <v>555</v>
      </c>
      <c r="C149" s="21">
        <v>130889.89</v>
      </c>
      <c r="D149" s="21">
        <v>78576.600000000006</v>
      </c>
      <c r="E149" s="22">
        <f t="shared" si="2"/>
        <v>60.032596864433152</v>
      </c>
    </row>
    <row r="150" spans="1:5" ht="23.25" customHeight="1">
      <c r="A150" s="1" t="s">
        <v>517</v>
      </c>
      <c r="B150" s="4" t="s">
        <v>556</v>
      </c>
      <c r="C150" s="21">
        <v>9895732.2200000007</v>
      </c>
      <c r="D150" s="21">
        <v>3753580.26</v>
      </c>
      <c r="E150" s="22">
        <f t="shared" si="2"/>
        <v>37.931303884857947</v>
      </c>
    </row>
    <row r="151" spans="1:5" ht="15" customHeight="1">
      <c r="A151" s="1" t="s">
        <v>518</v>
      </c>
      <c r="B151" s="4" t="s">
        <v>557</v>
      </c>
      <c r="C151" s="21">
        <v>9895732.2200000007</v>
      </c>
      <c r="D151" s="21">
        <v>3753580.26</v>
      </c>
      <c r="E151" s="22">
        <f t="shared" si="2"/>
        <v>37.931303884857947</v>
      </c>
    </row>
    <row r="152" spans="1:5" ht="34.5" customHeight="1">
      <c r="A152" s="1" t="s">
        <v>519</v>
      </c>
      <c r="B152" s="4" t="s">
        <v>558</v>
      </c>
      <c r="C152" s="21">
        <v>7966880.5800000001</v>
      </c>
      <c r="D152" s="21">
        <v>3753580.26</v>
      </c>
      <c r="E152" s="22">
        <f t="shared" si="2"/>
        <v>47.114805127404082</v>
      </c>
    </row>
    <row r="153" spans="1:5" ht="23.25" customHeight="1">
      <c r="A153" s="1" t="s">
        <v>559</v>
      </c>
      <c r="B153" s="4" t="s">
        <v>560</v>
      </c>
      <c r="C153" s="21">
        <v>1928851.64</v>
      </c>
      <c r="D153" s="21">
        <v>0</v>
      </c>
      <c r="E153" s="22">
        <f t="shared" si="2"/>
        <v>0</v>
      </c>
    </row>
    <row r="154" spans="1:5" ht="15" customHeight="1">
      <c r="A154" s="1" t="s">
        <v>561</v>
      </c>
      <c r="B154" s="4" t="s">
        <v>562</v>
      </c>
      <c r="C154" s="21">
        <v>250000</v>
      </c>
      <c r="D154" s="21">
        <v>146320</v>
      </c>
      <c r="E154" s="22">
        <f t="shared" si="2"/>
        <v>58.528000000000006</v>
      </c>
    </row>
    <row r="155" spans="1:5" ht="23.25" customHeight="1">
      <c r="A155" s="1" t="s">
        <v>377</v>
      </c>
      <c r="B155" s="4" t="s">
        <v>563</v>
      </c>
      <c r="C155" s="21">
        <v>250000</v>
      </c>
      <c r="D155" s="21">
        <v>146320</v>
      </c>
      <c r="E155" s="22">
        <f t="shared" si="2"/>
        <v>58.528000000000006</v>
      </c>
    </row>
    <row r="156" spans="1:5" ht="23.25" customHeight="1">
      <c r="A156" s="1" t="s">
        <v>379</v>
      </c>
      <c r="B156" s="4" t="s">
        <v>564</v>
      </c>
      <c r="C156" s="21">
        <v>250000</v>
      </c>
      <c r="D156" s="21">
        <v>146320</v>
      </c>
      <c r="E156" s="22">
        <f t="shared" si="2"/>
        <v>58.528000000000006</v>
      </c>
    </row>
    <row r="157" spans="1:5" ht="15" customHeight="1">
      <c r="A157" s="1" t="s">
        <v>381</v>
      </c>
      <c r="B157" s="4" t="s">
        <v>565</v>
      </c>
      <c r="C157" s="21">
        <v>250000</v>
      </c>
      <c r="D157" s="21">
        <v>146320</v>
      </c>
      <c r="E157" s="22">
        <f t="shared" si="2"/>
        <v>58.528000000000006</v>
      </c>
    </row>
    <row r="158" spans="1:5" ht="15" customHeight="1">
      <c r="A158" s="1" t="s">
        <v>566</v>
      </c>
      <c r="B158" s="4" t="s">
        <v>567</v>
      </c>
      <c r="C158" s="21">
        <v>28282574.859999999</v>
      </c>
      <c r="D158" s="21">
        <v>15422480.289999999</v>
      </c>
      <c r="E158" s="22">
        <f t="shared" si="2"/>
        <v>54.529972487801984</v>
      </c>
    </row>
    <row r="159" spans="1:5" ht="15" customHeight="1">
      <c r="A159" s="1" t="s">
        <v>568</v>
      </c>
      <c r="B159" s="4" t="s">
        <v>569</v>
      </c>
      <c r="C159" s="21">
        <v>28282574.859999999</v>
      </c>
      <c r="D159" s="21">
        <v>15422480.289999999</v>
      </c>
      <c r="E159" s="22">
        <f t="shared" si="2"/>
        <v>54.529972487801984</v>
      </c>
    </row>
    <row r="160" spans="1:5" ht="23.25" customHeight="1">
      <c r="A160" s="1" t="s">
        <v>377</v>
      </c>
      <c r="B160" s="4" t="s">
        <v>570</v>
      </c>
      <c r="C160" s="21">
        <v>27701292.039999999</v>
      </c>
      <c r="D160" s="21">
        <v>15422480.289999999</v>
      </c>
      <c r="E160" s="22">
        <f t="shared" si="2"/>
        <v>55.674227280555385</v>
      </c>
    </row>
    <row r="161" spans="1:5" ht="23.25" customHeight="1">
      <c r="A161" s="1" t="s">
        <v>379</v>
      </c>
      <c r="B161" s="4" t="s">
        <v>571</v>
      </c>
      <c r="C161" s="21">
        <v>27701292.039999999</v>
      </c>
      <c r="D161" s="21">
        <v>15422480.289999999</v>
      </c>
      <c r="E161" s="22">
        <f t="shared" si="2"/>
        <v>55.674227280555385</v>
      </c>
    </row>
    <row r="162" spans="1:5" ht="15" customHeight="1">
      <c r="A162" s="1" t="s">
        <v>381</v>
      </c>
      <c r="B162" s="4" t="s">
        <v>572</v>
      </c>
      <c r="C162" s="21">
        <v>27701292.039999999</v>
      </c>
      <c r="D162" s="21">
        <v>15422480.289999999</v>
      </c>
      <c r="E162" s="22">
        <f t="shared" si="2"/>
        <v>55.674227280555385</v>
      </c>
    </row>
    <row r="163" spans="1:5" ht="23.25" customHeight="1">
      <c r="A163" s="1" t="s">
        <v>517</v>
      </c>
      <c r="B163" s="4" t="s">
        <v>573</v>
      </c>
      <c r="C163" s="21">
        <v>581282.81999999995</v>
      </c>
      <c r="D163" s="21">
        <v>0</v>
      </c>
      <c r="E163" s="22">
        <f t="shared" si="2"/>
        <v>0</v>
      </c>
    </row>
    <row r="164" spans="1:5" ht="15" customHeight="1">
      <c r="A164" s="1" t="s">
        <v>518</v>
      </c>
      <c r="B164" s="4" t="s">
        <v>574</v>
      </c>
      <c r="C164" s="21">
        <v>581282.81999999995</v>
      </c>
      <c r="D164" s="21">
        <v>0</v>
      </c>
      <c r="E164" s="22">
        <f t="shared" si="2"/>
        <v>0</v>
      </c>
    </row>
    <row r="165" spans="1:5" ht="34.5" customHeight="1">
      <c r="A165" s="1" t="s">
        <v>519</v>
      </c>
      <c r="B165" s="4" t="s">
        <v>575</v>
      </c>
      <c r="C165" s="21">
        <v>581282.81999999995</v>
      </c>
      <c r="D165" s="21">
        <v>0</v>
      </c>
      <c r="E165" s="22">
        <f t="shared" si="2"/>
        <v>0</v>
      </c>
    </row>
    <row r="166" spans="1:5" ht="23.25" customHeight="1">
      <c r="A166" s="1" t="s">
        <v>576</v>
      </c>
      <c r="B166" s="4" t="s">
        <v>577</v>
      </c>
      <c r="C166" s="21">
        <v>229710304.52000001</v>
      </c>
      <c r="D166" s="21">
        <v>126801175.69</v>
      </c>
      <c r="E166" s="22">
        <f t="shared" si="2"/>
        <v>55.200473463723043</v>
      </c>
    </row>
    <row r="167" spans="1:5" ht="23.25" customHeight="1">
      <c r="A167" s="1" t="s">
        <v>578</v>
      </c>
      <c r="B167" s="4" t="s">
        <v>579</v>
      </c>
      <c r="C167" s="21">
        <v>106358538.31999999</v>
      </c>
      <c r="D167" s="21">
        <v>64122178.640000001</v>
      </c>
      <c r="E167" s="22">
        <f t="shared" ref="E167:E229" si="3">SUM(D167/C167*100)</f>
        <v>60.288698634684287</v>
      </c>
    </row>
    <row r="168" spans="1:5" ht="23.25" customHeight="1">
      <c r="A168" s="1" t="s">
        <v>377</v>
      </c>
      <c r="B168" s="4" t="s">
        <v>580</v>
      </c>
      <c r="C168" s="21">
        <v>101152916.89</v>
      </c>
      <c r="D168" s="21">
        <v>58916652.909999996</v>
      </c>
      <c r="E168" s="22">
        <f t="shared" si="3"/>
        <v>58.245134911996303</v>
      </c>
    </row>
    <row r="169" spans="1:5" ht="23.25" customHeight="1">
      <c r="A169" s="1" t="s">
        <v>379</v>
      </c>
      <c r="B169" s="4" t="s">
        <v>581</v>
      </c>
      <c r="C169" s="21">
        <v>101152916.89</v>
      </c>
      <c r="D169" s="21">
        <v>58916652.909999996</v>
      </c>
      <c r="E169" s="22">
        <f t="shared" si="3"/>
        <v>58.245134911996303</v>
      </c>
    </row>
    <row r="170" spans="1:5" ht="15" customHeight="1">
      <c r="A170" s="1" t="s">
        <v>381</v>
      </c>
      <c r="B170" s="4" t="s">
        <v>582</v>
      </c>
      <c r="C170" s="21">
        <v>22284431.109999999</v>
      </c>
      <c r="D170" s="21">
        <v>12842860.619999999</v>
      </c>
      <c r="E170" s="22">
        <f t="shared" si="3"/>
        <v>57.631539062430207</v>
      </c>
    </row>
    <row r="171" spans="1:5" ht="15" customHeight="1">
      <c r="A171" s="1" t="s">
        <v>393</v>
      </c>
      <c r="B171" s="4" t="s">
        <v>583</v>
      </c>
      <c r="C171" s="21">
        <v>78868485.780000001</v>
      </c>
      <c r="D171" s="21">
        <v>46073792.289999999</v>
      </c>
      <c r="E171" s="22">
        <f t="shared" si="3"/>
        <v>58.418507512012738</v>
      </c>
    </row>
    <row r="172" spans="1:5" ht="23.25" customHeight="1">
      <c r="A172" s="1" t="s">
        <v>517</v>
      </c>
      <c r="B172" s="4" t="s">
        <v>584</v>
      </c>
      <c r="C172" s="21">
        <v>5205521.43</v>
      </c>
      <c r="D172" s="21">
        <v>5205521.43</v>
      </c>
      <c r="E172" s="22">
        <f t="shared" si="3"/>
        <v>100</v>
      </c>
    </row>
    <row r="173" spans="1:5" ht="15" customHeight="1">
      <c r="A173" s="1" t="s">
        <v>518</v>
      </c>
      <c r="B173" s="4" t="s">
        <v>585</v>
      </c>
      <c r="C173" s="21">
        <v>5205521.43</v>
      </c>
      <c r="D173" s="21">
        <v>5205521.43</v>
      </c>
      <c r="E173" s="22">
        <f t="shared" si="3"/>
        <v>100</v>
      </c>
    </row>
    <row r="174" spans="1:5" ht="34.5" customHeight="1">
      <c r="A174" s="1" t="s">
        <v>519</v>
      </c>
      <c r="B174" s="4" t="s">
        <v>586</v>
      </c>
      <c r="C174" s="21">
        <v>5205521.43</v>
      </c>
      <c r="D174" s="21">
        <v>5205521.43</v>
      </c>
      <c r="E174" s="22">
        <f t="shared" si="3"/>
        <v>100</v>
      </c>
    </row>
    <row r="175" spans="1:5" ht="15" customHeight="1">
      <c r="A175" s="1" t="s">
        <v>395</v>
      </c>
      <c r="B175" s="4" t="s">
        <v>587</v>
      </c>
      <c r="C175" s="21">
        <v>100</v>
      </c>
      <c r="D175" s="21">
        <v>4.3</v>
      </c>
      <c r="E175" s="22">
        <f t="shared" si="3"/>
        <v>4.3</v>
      </c>
    </row>
    <row r="176" spans="1:5" ht="15" customHeight="1">
      <c r="A176" s="1" t="s">
        <v>397</v>
      </c>
      <c r="B176" s="4" t="s">
        <v>588</v>
      </c>
      <c r="C176" s="21">
        <v>100</v>
      </c>
      <c r="D176" s="21">
        <v>4.3</v>
      </c>
      <c r="E176" s="22">
        <f t="shared" si="3"/>
        <v>4.3</v>
      </c>
    </row>
    <row r="177" spans="1:5" ht="15" customHeight="1">
      <c r="A177" s="1" t="s">
        <v>403</v>
      </c>
      <c r="B177" s="4" t="s">
        <v>589</v>
      </c>
      <c r="C177" s="21">
        <v>100</v>
      </c>
      <c r="D177" s="21">
        <v>4.3</v>
      </c>
      <c r="E177" s="22">
        <f t="shared" si="3"/>
        <v>4.3</v>
      </c>
    </row>
    <row r="178" spans="1:5" ht="15" customHeight="1">
      <c r="A178" s="1" t="s">
        <v>590</v>
      </c>
      <c r="B178" s="4" t="s">
        <v>591</v>
      </c>
      <c r="C178" s="21">
        <v>35318774</v>
      </c>
      <c r="D178" s="21">
        <v>24335600</v>
      </c>
      <c r="E178" s="22">
        <f t="shared" si="3"/>
        <v>68.90273144815275</v>
      </c>
    </row>
    <row r="179" spans="1:5" ht="23.25" customHeight="1">
      <c r="A179" s="1" t="s">
        <v>444</v>
      </c>
      <c r="B179" s="4" t="s">
        <v>592</v>
      </c>
      <c r="C179" s="21">
        <v>35318774</v>
      </c>
      <c r="D179" s="21">
        <v>24335600</v>
      </c>
      <c r="E179" s="22">
        <f t="shared" si="3"/>
        <v>68.90273144815275</v>
      </c>
    </row>
    <row r="180" spans="1:5" ht="15" customHeight="1">
      <c r="A180" s="1" t="s">
        <v>593</v>
      </c>
      <c r="B180" s="4" t="s">
        <v>594</v>
      </c>
      <c r="C180" s="21">
        <v>35318774</v>
      </c>
      <c r="D180" s="21">
        <v>24335600</v>
      </c>
      <c r="E180" s="22">
        <f t="shared" si="3"/>
        <v>68.90273144815275</v>
      </c>
    </row>
    <row r="181" spans="1:5" ht="45.75" customHeight="1">
      <c r="A181" s="1" t="s">
        <v>595</v>
      </c>
      <c r="B181" s="4" t="s">
        <v>596</v>
      </c>
      <c r="C181" s="21">
        <v>35318774</v>
      </c>
      <c r="D181" s="21">
        <v>24335600</v>
      </c>
      <c r="E181" s="22">
        <f t="shared" si="3"/>
        <v>68.90273144815275</v>
      </c>
    </row>
    <row r="182" spans="1:5" ht="15" customHeight="1">
      <c r="A182" s="1" t="s">
        <v>597</v>
      </c>
      <c r="B182" s="4" t="s">
        <v>598</v>
      </c>
      <c r="C182" s="21">
        <v>1900040.06</v>
      </c>
      <c r="D182" s="21">
        <v>1828447.2</v>
      </c>
      <c r="E182" s="22">
        <f t="shared" si="3"/>
        <v>96.23203418142667</v>
      </c>
    </row>
    <row r="183" spans="1:5" ht="57" customHeight="1">
      <c r="A183" s="1" t="s">
        <v>361</v>
      </c>
      <c r="B183" s="4" t="s">
        <v>599</v>
      </c>
      <c r="C183" s="21">
        <v>1321040.06</v>
      </c>
      <c r="D183" s="21">
        <v>1319962.2</v>
      </c>
      <c r="E183" s="22">
        <f t="shared" si="3"/>
        <v>99.91840822752944</v>
      </c>
    </row>
    <row r="184" spans="1:5" ht="15" customHeight="1">
      <c r="A184" s="1" t="s">
        <v>427</v>
      </c>
      <c r="B184" s="4" t="s">
        <v>600</v>
      </c>
      <c r="C184" s="21">
        <v>1321040.06</v>
      </c>
      <c r="D184" s="21">
        <v>1319962.2</v>
      </c>
      <c r="E184" s="22">
        <f t="shared" si="3"/>
        <v>99.91840822752944</v>
      </c>
    </row>
    <row r="185" spans="1:5" ht="15" customHeight="1">
      <c r="A185" s="1" t="s">
        <v>429</v>
      </c>
      <c r="B185" s="4" t="s">
        <v>601</v>
      </c>
      <c r="C185" s="21">
        <v>1014387.38</v>
      </c>
      <c r="D185" s="21">
        <v>1014387.38</v>
      </c>
      <c r="E185" s="22">
        <f t="shared" si="3"/>
        <v>100</v>
      </c>
    </row>
    <row r="186" spans="1:5" ht="34.5" customHeight="1">
      <c r="A186" s="1" t="s">
        <v>433</v>
      </c>
      <c r="B186" s="4" t="s">
        <v>602</v>
      </c>
      <c r="C186" s="21">
        <v>306652.68</v>
      </c>
      <c r="D186" s="21">
        <v>305574.82</v>
      </c>
      <c r="E186" s="22">
        <f t="shared" si="3"/>
        <v>99.648507881946443</v>
      </c>
    </row>
    <row r="187" spans="1:5" ht="23.25" customHeight="1">
      <c r="A187" s="1" t="s">
        <v>377</v>
      </c>
      <c r="B187" s="4" t="s">
        <v>603</v>
      </c>
      <c r="C187" s="21">
        <v>314000</v>
      </c>
      <c r="D187" s="21">
        <v>286499</v>
      </c>
      <c r="E187" s="22">
        <f t="shared" si="3"/>
        <v>91.241719745222923</v>
      </c>
    </row>
    <row r="188" spans="1:5" ht="23.25" customHeight="1">
      <c r="A188" s="1" t="s">
        <v>379</v>
      </c>
      <c r="B188" s="4" t="s">
        <v>604</v>
      </c>
      <c r="C188" s="21">
        <v>314000</v>
      </c>
      <c r="D188" s="21">
        <v>286499</v>
      </c>
      <c r="E188" s="22">
        <f t="shared" si="3"/>
        <v>91.241719745222923</v>
      </c>
    </row>
    <row r="189" spans="1:5" ht="15" customHeight="1">
      <c r="A189" s="1" t="s">
        <v>381</v>
      </c>
      <c r="B189" s="4" t="s">
        <v>605</v>
      </c>
      <c r="C189" s="21">
        <v>314000</v>
      </c>
      <c r="D189" s="21">
        <v>286499</v>
      </c>
      <c r="E189" s="22">
        <f t="shared" si="3"/>
        <v>91.241719745222923</v>
      </c>
    </row>
    <row r="190" spans="1:5" ht="15" customHeight="1">
      <c r="A190" s="1" t="s">
        <v>482</v>
      </c>
      <c r="B190" s="4" t="s">
        <v>606</v>
      </c>
      <c r="C190" s="21">
        <v>265000</v>
      </c>
      <c r="D190" s="21">
        <v>221986</v>
      </c>
      <c r="E190" s="22">
        <f t="shared" si="3"/>
        <v>83.768301886792457</v>
      </c>
    </row>
    <row r="191" spans="1:5" ht="15" customHeight="1">
      <c r="A191" s="1" t="s">
        <v>607</v>
      </c>
      <c r="B191" s="4" t="s">
        <v>608</v>
      </c>
      <c r="C191" s="21">
        <v>265000</v>
      </c>
      <c r="D191" s="21">
        <v>221986</v>
      </c>
      <c r="E191" s="22">
        <f t="shared" si="3"/>
        <v>83.768301886792457</v>
      </c>
    </row>
    <row r="192" spans="1:5" ht="15" customHeight="1">
      <c r="A192" s="1" t="s">
        <v>609</v>
      </c>
      <c r="B192" s="4" t="s">
        <v>610</v>
      </c>
      <c r="C192" s="21">
        <v>86132952.140000001</v>
      </c>
      <c r="D192" s="21">
        <v>36514949.850000001</v>
      </c>
      <c r="E192" s="22">
        <f t="shared" si="3"/>
        <v>42.393705246104666</v>
      </c>
    </row>
    <row r="193" spans="1:5" ht="23.25" customHeight="1">
      <c r="A193" s="1" t="s">
        <v>377</v>
      </c>
      <c r="B193" s="4" t="s">
        <v>611</v>
      </c>
      <c r="C193" s="21">
        <v>84417605.780000001</v>
      </c>
      <c r="D193" s="21">
        <v>35404776.670000002</v>
      </c>
      <c r="E193" s="22">
        <f t="shared" si="3"/>
        <v>41.940038861405391</v>
      </c>
    </row>
    <row r="194" spans="1:5" ht="23.25" customHeight="1">
      <c r="A194" s="1" t="s">
        <v>379</v>
      </c>
      <c r="B194" s="4" t="s">
        <v>612</v>
      </c>
      <c r="C194" s="21">
        <v>84417605.780000001</v>
      </c>
      <c r="D194" s="21">
        <v>35404776.670000002</v>
      </c>
      <c r="E194" s="22">
        <f t="shared" si="3"/>
        <v>41.940038861405391</v>
      </c>
    </row>
    <row r="195" spans="1:5" ht="34.5" customHeight="1">
      <c r="A195" s="1" t="s">
        <v>441</v>
      </c>
      <c r="B195" s="4" t="s">
        <v>613</v>
      </c>
      <c r="C195" s="21">
        <v>74147196.090000004</v>
      </c>
      <c r="D195" s="21">
        <v>25457675.129999999</v>
      </c>
      <c r="E195" s="22">
        <f t="shared" si="3"/>
        <v>34.333968743874586</v>
      </c>
    </row>
    <row r="196" spans="1:5" ht="15" customHeight="1">
      <c r="A196" s="1" t="s">
        <v>381</v>
      </c>
      <c r="B196" s="4" t="s">
        <v>614</v>
      </c>
      <c r="C196" s="21">
        <v>10270409.689999999</v>
      </c>
      <c r="D196" s="21">
        <v>9947101.5399999991</v>
      </c>
      <c r="E196" s="22">
        <f t="shared" si="3"/>
        <v>96.852042325879211</v>
      </c>
    </row>
    <row r="197" spans="1:5" ht="15" customHeight="1">
      <c r="A197" s="1" t="s">
        <v>482</v>
      </c>
      <c r="B197" s="4" t="s">
        <v>615</v>
      </c>
      <c r="C197" s="21">
        <v>84000</v>
      </c>
      <c r="D197" s="21">
        <v>32000</v>
      </c>
      <c r="E197" s="22">
        <f t="shared" si="3"/>
        <v>38.095238095238095</v>
      </c>
    </row>
    <row r="198" spans="1:5" ht="15" customHeight="1">
      <c r="A198" s="1" t="s">
        <v>484</v>
      </c>
      <c r="B198" s="4" t="s">
        <v>616</v>
      </c>
      <c r="C198" s="21">
        <v>84000</v>
      </c>
      <c r="D198" s="21">
        <v>32000</v>
      </c>
      <c r="E198" s="22">
        <f t="shared" si="3"/>
        <v>38.095238095238095</v>
      </c>
    </row>
    <row r="199" spans="1:5" ht="23.25" customHeight="1">
      <c r="A199" s="1" t="s">
        <v>444</v>
      </c>
      <c r="B199" s="4" t="s">
        <v>617</v>
      </c>
      <c r="C199" s="21">
        <v>1631346.36</v>
      </c>
      <c r="D199" s="21">
        <v>1078173.18</v>
      </c>
      <c r="E199" s="22">
        <f t="shared" si="3"/>
        <v>66.091003507066389</v>
      </c>
    </row>
    <row r="200" spans="1:5" ht="15" customHeight="1">
      <c r="A200" s="1" t="s">
        <v>618</v>
      </c>
      <c r="B200" s="4" t="s">
        <v>619</v>
      </c>
      <c r="C200" s="21">
        <v>1631346.36</v>
      </c>
      <c r="D200" s="21">
        <v>1078173.18</v>
      </c>
      <c r="E200" s="22">
        <f t="shared" si="3"/>
        <v>66.091003507066389</v>
      </c>
    </row>
    <row r="201" spans="1:5" ht="45.75" customHeight="1">
      <c r="A201" s="1" t="s">
        <v>620</v>
      </c>
      <c r="B201" s="4" t="s">
        <v>621</v>
      </c>
      <c r="C201" s="21">
        <v>525000</v>
      </c>
      <c r="D201" s="21">
        <v>525000</v>
      </c>
      <c r="E201" s="22">
        <f t="shared" si="3"/>
        <v>100</v>
      </c>
    </row>
    <row r="202" spans="1:5" ht="15" customHeight="1">
      <c r="A202" s="1" t="s">
        <v>622</v>
      </c>
      <c r="B202" s="4" t="s">
        <v>623</v>
      </c>
      <c r="C202" s="21">
        <v>1106346.3600000001</v>
      </c>
      <c r="D202" s="21">
        <v>553173.18000000005</v>
      </c>
      <c r="E202" s="22">
        <f t="shared" si="3"/>
        <v>50</v>
      </c>
    </row>
    <row r="203" spans="1:5" ht="15" customHeight="1">
      <c r="A203" s="1" t="s">
        <v>624</v>
      </c>
      <c r="B203" s="4" t="s">
        <v>625</v>
      </c>
      <c r="C203" s="21">
        <v>61641552</v>
      </c>
      <c r="D203" s="21">
        <v>47618438.990000002</v>
      </c>
      <c r="E203" s="22">
        <f t="shared" si="3"/>
        <v>77.250551689548644</v>
      </c>
    </row>
    <row r="204" spans="1:5" ht="15" customHeight="1">
      <c r="A204" s="1" t="s">
        <v>626</v>
      </c>
      <c r="B204" s="4" t="s">
        <v>627</v>
      </c>
      <c r="C204" s="21">
        <v>61641552</v>
      </c>
      <c r="D204" s="21">
        <v>47618438.990000002</v>
      </c>
      <c r="E204" s="22">
        <f t="shared" si="3"/>
        <v>77.250551689548644</v>
      </c>
    </row>
    <row r="205" spans="1:5" ht="57" customHeight="1">
      <c r="A205" s="1" t="s">
        <v>361</v>
      </c>
      <c r="B205" s="4" t="s">
        <v>628</v>
      </c>
      <c r="C205" s="21">
        <v>15634000</v>
      </c>
      <c r="D205" s="21">
        <v>11972644.16</v>
      </c>
      <c r="E205" s="22">
        <f t="shared" si="3"/>
        <v>76.580812076244086</v>
      </c>
    </row>
    <row r="206" spans="1:5" ht="15" customHeight="1">
      <c r="A206" s="1" t="s">
        <v>427</v>
      </c>
      <c r="B206" s="4" t="s">
        <v>629</v>
      </c>
      <c r="C206" s="21">
        <v>15634000</v>
      </c>
      <c r="D206" s="21">
        <v>11972644.16</v>
      </c>
      <c r="E206" s="22">
        <f t="shared" si="3"/>
        <v>76.580812076244086</v>
      </c>
    </row>
    <row r="207" spans="1:5" ht="15" customHeight="1">
      <c r="A207" s="1" t="s">
        <v>429</v>
      </c>
      <c r="B207" s="4" t="s">
        <v>630</v>
      </c>
      <c r="C207" s="21">
        <v>10973120.5</v>
      </c>
      <c r="D207" s="21">
        <v>8526647.4700000007</v>
      </c>
      <c r="E207" s="22">
        <f t="shared" si="3"/>
        <v>77.704855879419171</v>
      </c>
    </row>
    <row r="208" spans="1:5" ht="23.25" customHeight="1">
      <c r="A208" s="1" t="s">
        <v>431</v>
      </c>
      <c r="B208" s="4" t="s">
        <v>631</v>
      </c>
      <c r="C208" s="21">
        <v>1127675</v>
      </c>
      <c r="D208" s="21">
        <v>1066420</v>
      </c>
      <c r="E208" s="22">
        <f t="shared" si="3"/>
        <v>94.568027135477863</v>
      </c>
    </row>
    <row r="209" spans="1:5" ht="34.5" customHeight="1">
      <c r="A209" s="1" t="s">
        <v>433</v>
      </c>
      <c r="B209" s="4" t="s">
        <v>632</v>
      </c>
      <c r="C209" s="21">
        <v>3533204.5</v>
      </c>
      <c r="D209" s="21">
        <v>2379576.69</v>
      </c>
      <c r="E209" s="22">
        <f t="shared" si="3"/>
        <v>67.348965790120559</v>
      </c>
    </row>
    <row r="210" spans="1:5" ht="23.25" customHeight="1">
      <c r="A210" s="1" t="s">
        <v>377</v>
      </c>
      <c r="B210" s="4" t="s">
        <v>633</v>
      </c>
      <c r="C210" s="21">
        <v>557500</v>
      </c>
      <c r="D210" s="21">
        <v>419669.83</v>
      </c>
      <c r="E210" s="22">
        <f t="shared" si="3"/>
        <v>75.27709955156952</v>
      </c>
    </row>
    <row r="211" spans="1:5" ht="23.25" customHeight="1">
      <c r="A211" s="1" t="s">
        <v>379</v>
      </c>
      <c r="B211" s="4" t="s">
        <v>634</v>
      </c>
      <c r="C211" s="21">
        <v>557500</v>
      </c>
      <c r="D211" s="21">
        <v>419669.83</v>
      </c>
      <c r="E211" s="22">
        <f t="shared" si="3"/>
        <v>75.27709955156952</v>
      </c>
    </row>
    <row r="212" spans="1:5" ht="15" customHeight="1">
      <c r="A212" s="1" t="s">
        <v>381</v>
      </c>
      <c r="B212" s="4" t="s">
        <v>635</v>
      </c>
      <c r="C212" s="21">
        <v>557500</v>
      </c>
      <c r="D212" s="21">
        <v>419669.83</v>
      </c>
      <c r="E212" s="22">
        <f t="shared" si="3"/>
        <v>75.27709955156952</v>
      </c>
    </row>
    <row r="213" spans="1:5" ht="23.25" customHeight="1">
      <c r="A213" s="1" t="s">
        <v>444</v>
      </c>
      <c r="B213" s="4" t="s">
        <v>636</v>
      </c>
      <c r="C213" s="21">
        <v>45450052</v>
      </c>
      <c r="D213" s="21">
        <v>35226125</v>
      </c>
      <c r="E213" s="22">
        <f t="shared" si="3"/>
        <v>77.505136847808231</v>
      </c>
    </row>
    <row r="214" spans="1:5" ht="15" customHeight="1">
      <c r="A214" s="1" t="s">
        <v>593</v>
      </c>
      <c r="B214" s="4" t="s">
        <v>637</v>
      </c>
      <c r="C214" s="21">
        <v>45450052</v>
      </c>
      <c r="D214" s="21">
        <v>35226125</v>
      </c>
      <c r="E214" s="22">
        <f t="shared" si="3"/>
        <v>77.505136847808231</v>
      </c>
    </row>
    <row r="215" spans="1:5" ht="45.75" customHeight="1">
      <c r="A215" s="1" t="s">
        <v>595</v>
      </c>
      <c r="B215" s="4" t="s">
        <v>638</v>
      </c>
      <c r="C215" s="21">
        <v>45450052</v>
      </c>
      <c r="D215" s="21">
        <v>35226125</v>
      </c>
      <c r="E215" s="22">
        <f t="shared" si="3"/>
        <v>77.505136847808231</v>
      </c>
    </row>
    <row r="216" spans="1:5" ht="15" customHeight="1">
      <c r="A216" s="1" t="s">
        <v>640</v>
      </c>
      <c r="B216" s="4" t="s">
        <v>641</v>
      </c>
      <c r="C216" s="21">
        <v>231000</v>
      </c>
      <c r="D216" s="21">
        <v>128000</v>
      </c>
      <c r="E216" s="22">
        <f t="shared" si="3"/>
        <v>55.411255411255411</v>
      </c>
    </row>
    <row r="217" spans="1:5" ht="15" customHeight="1">
      <c r="A217" s="1" t="s">
        <v>642</v>
      </c>
      <c r="B217" s="4" t="s">
        <v>643</v>
      </c>
      <c r="C217" s="21">
        <v>231000</v>
      </c>
      <c r="D217" s="21">
        <v>128000</v>
      </c>
      <c r="E217" s="22">
        <f t="shared" si="3"/>
        <v>55.411255411255411</v>
      </c>
    </row>
    <row r="218" spans="1:5" ht="23.25" customHeight="1">
      <c r="A218" s="1" t="s">
        <v>377</v>
      </c>
      <c r="B218" s="4" t="s">
        <v>644</v>
      </c>
      <c r="C218" s="21">
        <v>15000</v>
      </c>
      <c r="D218" s="21">
        <v>0</v>
      </c>
      <c r="E218" s="22">
        <f t="shared" si="3"/>
        <v>0</v>
      </c>
    </row>
    <row r="219" spans="1:5" ht="23.25" customHeight="1">
      <c r="A219" s="1" t="s">
        <v>379</v>
      </c>
      <c r="B219" s="4" t="s">
        <v>645</v>
      </c>
      <c r="C219" s="21">
        <v>15000</v>
      </c>
      <c r="D219" s="21">
        <v>0</v>
      </c>
      <c r="E219" s="22">
        <f t="shared" si="3"/>
        <v>0</v>
      </c>
    </row>
    <row r="220" spans="1:5" ht="15" customHeight="1">
      <c r="A220" s="1" t="s">
        <v>381</v>
      </c>
      <c r="B220" s="4" t="s">
        <v>646</v>
      </c>
      <c r="C220" s="21">
        <v>15000</v>
      </c>
      <c r="D220" s="21">
        <v>0</v>
      </c>
      <c r="E220" s="22">
        <f t="shared" si="3"/>
        <v>0</v>
      </c>
    </row>
    <row r="221" spans="1:5" ht="15" customHeight="1">
      <c r="A221" s="1" t="s">
        <v>482</v>
      </c>
      <c r="B221" s="4" t="s">
        <v>647</v>
      </c>
      <c r="C221" s="21">
        <v>216000</v>
      </c>
      <c r="D221" s="21">
        <v>128000</v>
      </c>
      <c r="E221" s="22">
        <f t="shared" si="3"/>
        <v>59.259259259259252</v>
      </c>
    </row>
    <row r="222" spans="1:5" ht="15" customHeight="1">
      <c r="A222" s="1" t="s">
        <v>484</v>
      </c>
      <c r="B222" s="4" t="s">
        <v>648</v>
      </c>
      <c r="C222" s="21">
        <v>216000</v>
      </c>
      <c r="D222" s="21">
        <v>128000</v>
      </c>
      <c r="E222" s="22">
        <f t="shared" si="3"/>
        <v>59.259259259259252</v>
      </c>
    </row>
    <row r="223" spans="1:5" ht="23.25" customHeight="1">
      <c r="A223" s="1" t="s">
        <v>649</v>
      </c>
      <c r="B223" s="4" t="s">
        <v>650</v>
      </c>
      <c r="C223" s="21">
        <v>141036754.44</v>
      </c>
      <c r="D223" s="21">
        <v>77879009.989999995</v>
      </c>
      <c r="E223" s="22">
        <f t="shared" si="3"/>
        <v>55.218946507402343</v>
      </c>
    </row>
    <row r="224" spans="1:5" ht="15" customHeight="1">
      <c r="A224" s="1" t="s">
        <v>651</v>
      </c>
      <c r="B224" s="4" t="s">
        <v>652</v>
      </c>
      <c r="C224" s="21">
        <v>3200000</v>
      </c>
      <c r="D224" s="21">
        <v>2334104</v>
      </c>
      <c r="E224" s="22">
        <f t="shared" si="3"/>
        <v>72.940749999999994</v>
      </c>
    </row>
    <row r="225" spans="1:5" ht="15" customHeight="1">
      <c r="A225" s="1" t="s">
        <v>482</v>
      </c>
      <c r="B225" s="4" t="s">
        <v>653</v>
      </c>
      <c r="C225" s="21">
        <v>3200000</v>
      </c>
      <c r="D225" s="21">
        <v>2334104</v>
      </c>
      <c r="E225" s="22">
        <f t="shared" si="3"/>
        <v>72.940749999999994</v>
      </c>
    </row>
    <row r="226" spans="1:5" ht="23.25" customHeight="1">
      <c r="A226" s="1" t="s">
        <v>654</v>
      </c>
      <c r="B226" s="4" t="s">
        <v>655</v>
      </c>
      <c r="C226" s="21">
        <v>3200000</v>
      </c>
      <c r="D226" s="21">
        <v>2334104</v>
      </c>
      <c r="E226" s="22">
        <f t="shared" si="3"/>
        <v>72.940749999999994</v>
      </c>
    </row>
    <row r="227" spans="1:5" ht="15" customHeight="1">
      <c r="A227" s="1" t="s">
        <v>656</v>
      </c>
      <c r="B227" s="4" t="s">
        <v>657</v>
      </c>
      <c r="C227" s="21">
        <v>3200000</v>
      </c>
      <c r="D227" s="21">
        <v>2334104</v>
      </c>
      <c r="E227" s="22">
        <f t="shared" si="3"/>
        <v>72.940749999999994</v>
      </c>
    </row>
    <row r="228" spans="1:5" ht="15" customHeight="1">
      <c r="A228" s="1" t="s">
        <v>658</v>
      </c>
      <c r="B228" s="4" t="s">
        <v>659</v>
      </c>
      <c r="C228" s="21">
        <v>7424525</v>
      </c>
      <c r="D228" s="21">
        <v>4186866.59</v>
      </c>
      <c r="E228" s="22">
        <f t="shared" si="3"/>
        <v>56.392383216434716</v>
      </c>
    </row>
    <row r="229" spans="1:5" ht="57" customHeight="1">
      <c r="A229" s="1" t="s">
        <v>361</v>
      </c>
      <c r="B229" s="4" t="s">
        <v>660</v>
      </c>
      <c r="C229" s="21">
        <v>7105875</v>
      </c>
      <c r="D229" s="21">
        <v>4072574.22</v>
      </c>
      <c r="E229" s="22">
        <f t="shared" si="3"/>
        <v>57.312775977624156</v>
      </c>
    </row>
    <row r="230" spans="1:5" ht="15" customHeight="1">
      <c r="A230" s="1" t="s">
        <v>427</v>
      </c>
      <c r="B230" s="4" t="s">
        <v>661</v>
      </c>
      <c r="C230" s="21">
        <v>7105875</v>
      </c>
      <c r="D230" s="21">
        <v>4072574.22</v>
      </c>
      <c r="E230" s="22">
        <f t="shared" ref="E230:E293" si="4">SUM(D230/C230*100)</f>
        <v>57.312775977624156</v>
      </c>
    </row>
    <row r="231" spans="1:5" ht="15" customHeight="1">
      <c r="A231" s="1" t="s">
        <v>429</v>
      </c>
      <c r="B231" s="4" t="s">
        <v>662</v>
      </c>
      <c r="C231" s="21">
        <v>5457661.2800000003</v>
      </c>
      <c r="D231" s="21">
        <v>3226984.51</v>
      </c>
      <c r="E231" s="22">
        <f t="shared" si="4"/>
        <v>59.1276069444896</v>
      </c>
    </row>
    <row r="232" spans="1:5" ht="34.5" customHeight="1">
      <c r="A232" s="1" t="s">
        <v>433</v>
      </c>
      <c r="B232" s="4" t="s">
        <v>663</v>
      </c>
      <c r="C232" s="21">
        <v>1648213.72</v>
      </c>
      <c r="D232" s="21">
        <v>845589.71</v>
      </c>
      <c r="E232" s="22">
        <f t="shared" si="4"/>
        <v>51.303401964157899</v>
      </c>
    </row>
    <row r="233" spans="1:5" ht="23.25" customHeight="1">
      <c r="A233" s="1" t="s">
        <v>377</v>
      </c>
      <c r="B233" s="4" t="s">
        <v>664</v>
      </c>
      <c r="C233" s="21">
        <v>318650</v>
      </c>
      <c r="D233" s="21">
        <v>114292.37</v>
      </c>
      <c r="E233" s="22">
        <f t="shared" si="4"/>
        <v>35.867682410167895</v>
      </c>
    </row>
    <row r="234" spans="1:5" ht="23.25" customHeight="1">
      <c r="A234" s="1" t="s">
        <v>379</v>
      </c>
      <c r="B234" s="4" t="s">
        <v>665</v>
      </c>
      <c r="C234" s="21">
        <v>318650</v>
      </c>
      <c r="D234" s="21">
        <v>114292.37</v>
      </c>
      <c r="E234" s="22">
        <f t="shared" si="4"/>
        <v>35.867682410167895</v>
      </c>
    </row>
    <row r="235" spans="1:5" ht="15" customHeight="1">
      <c r="A235" s="1" t="s">
        <v>381</v>
      </c>
      <c r="B235" s="4" t="s">
        <v>666</v>
      </c>
      <c r="C235" s="21">
        <v>318650</v>
      </c>
      <c r="D235" s="21">
        <v>114292.37</v>
      </c>
      <c r="E235" s="22">
        <f t="shared" si="4"/>
        <v>35.867682410167895</v>
      </c>
    </row>
    <row r="236" spans="1:5" ht="15" customHeight="1">
      <c r="A236" s="1" t="s">
        <v>667</v>
      </c>
      <c r="B236" s="4" t="s">
        <v>668</v>
      </c>
      <c r="C236" s="21">
        <v>4937372.33</v>
      </c>
      <c r="D236" s="21">
        <v>3914820</v>
      </c>
      <c r="E236" s="22">
        <f t="shared" si="4"/>
        <v>79.289543877684437</v>
      </c>
    </row>
    <row r="237" spans="1:5" ht="15" customHeight="1">
      <c r="A237" s="1" t="s">
        <v>482</v>
      </c>
      <c r="B237" s="4" t="s">
        <v>669</v>
      </c>
      <c r="C237" s="21">
        <v>4937372.33</v>
      </c>
      <c r="D237" s="21">
        <v>3914820</v>
      </c>
      <c r="E237" s="22">
        <f t="shared" si="4"/>
        <v>79.289543877684437</v>
      </c>
    </row>
    <row r="238" spans="1:5" ht="23.25" customHeight="1">
      <c r="A238" s="1" t="s">
        <v>654</v>
      </c>
      <c r="B238" s="4" t="s">
        <v>670</v>
      </c>
      <c r="C238" s="21">
        <v>4258118.03</v>
      </c>
      <c r="D238" s="21">
        <v>3914820</v>
      </c>
      <c r="E238" s="22">
        <f t="shared" si="4"/>
        <v>91.93779910323434</v>
      </c>
    </row>
    <row r="239" spans="1:5" ht="23.25" customHeight="1">
      <c r="A239" s="1" t="s">
        <v>671</v>
      </c>
      <c r="B239" s="4" t="s">
        <v>672</v>
      </c>
      <c r="C239" s="21">
        <v>4258118.03</v>
      </c>
      <c r="D239" s="21">
        <v>3914820</v>
      </c>
      <c r="E239" s="22">
        <f t="shared" si="4"/>
        <v>91.93779910323434</v>
      </c>
    </row>
    <row r="240" spans="1:5" ht="23.25" customHeight="1">
      <c r="A240" s="1" t="s">
        <v>673</v>
      </c>
      <c r="B240" s="4" t="s">
        <v>674</v>
      </c>
      <c r="C240" s="21">
        <v>679254.3</v>
      </c>
      <c r="D240" s="21">
        <v>0</v>
      </c>
      <c r="E240" s="22">
        <f t="shared" si="4"/>
        <v>0</v>
      </c>
    </row>
    <row r="241" spans="1:5" ht="15" customHeight="1">
      <c r="A241" s="1" t="s">
        <v>675</v>
      </c>
      <c r="B241" s="4" t="s">
        <v>676</v>
      </c>
      <c r="C241" s="21">
        <v>679254.3</v>
      </c>
      <c r="D241" s="21">
        <v>0</v>
      </c>
      <c r="E241" s="22">
        <f t="shared" si="4"/>
        <v>0</v>
      </c>
    </row>
    <row r="242" spans="1:5" ht="23.25" customHeight="1">
      <c r="A242" s="1" t="s">
        <v>677</v>
      </c>
      <c r="B242" s="4" t="s">
        <v>678</v>
      </c>
      <c r="C242" s="21">
        <v>124271207.11</v>
      </c>
      <c r="D242" s="21">
        <v>66802378.130000003</v>
      </c>
      <c r="E242" s="22">
        <f t="shared" si="4"/>
        <v>53.755314431660075</v>
      </c>
    </row>
    <row r="243" spans="1:5" ht="15" customHeight="1">
      <c r="A243" s="1" t="s">
        <v>482</v>
      </c>
      <c r="B243" s="4" t="s">
        <v>679</v>
      </c>
      <c r="C243" s="21">
        <v>25915565.109999999</v>
      </c>
      <c r="D243" s="21">
        <v>18410183.129999999</v>
      </c>
      <c r="E243" s="22">
        <f t="shared" si="4"/>
        <v>71.039095816961719</v>
      </c>
    </row>
    <row r="244" spans="1:5" ht="23.25" customHeight="1">
      <c r="A244" s="1" t="s">
        <v>673</v>
      </c>
      <c r="B244" s="4" t="s">
        <v>680</v>
      </c>
      <c r="C244" s="21">
        <v>25915565.109999999</v>
      </c>
      <c r="D244" s="21">
        <v>18410183.129999999</v>
      </c>
      <c r="E244" s="22">
        <f t="shared" si="4"/>
        <v>71.039095816961719</v>
      </c>
    </row>
    <row r="245" spans="1:5" ht="15" customHeight="1">
      <c r="A245" s="1" t="s">
        <v>675</v>
      </c>
      <c r="B245" s="4" t="s">
        <v>681</v>
      </c>
      <c r="C245" s="21">
        <v>21760945.109999999</v>
      </c>
      <c r="D245" s="21">
        <v>16030035</v>
      </c>
      <c r="E245" s="22">
        <f t="shared" si="4"/>
        <v>73.664240771571897</v>
      </c>
    </row>
    <row r="246" spans="1:5" ht="23.25" customHeight="1">
      <c r="A246" s="1" t="s">
        <v>682</v>
      </c>
      <c r="B246" s="4" t="s">
        <v>683</v>
      </c>
      <c r="C246" s="21">
        <v>4154620</v>
      </c>
      <c r="D246" s="21">
        <v>2380148.13</v>
      </c>
      <c r="E246" s="22">
        <f t="shared" si="4"/>
        <v>57.289189625043925</v>
      </c>
    </row>
    <row r="247" spans="1:5" ht="23.25" customHeight="1">
      <c r="A247" s="1" t="s">
        <v>517</v>
      </c>
      <c r="B247" s="4" t="s">
        <v>684</v>
      </c>
      <c r="C247" s="21">
        <v>98355642</v>
      </c>
      <c r="D247" s="21">
        <v>48392195</v>
      </c>
      <c r="E247" s="22">
        <f t="shared" si="4"/>
        <v>49.201239518115294</v>
      </c>
    </row>
    <row r="248" spans="1:5" ht="15" customHeight="1">
      <c r="A248" s="1" t="s">
        <v>518</v>
      </c>
      <c r="B248" s="4" t="s">
        <v>685</v>
      </c>
      <c r="C248" s="21">
        <v>98355642</v>
      </c>
      <c r="D248" s="21">
        <v>48392195</v>
      </c>
      <c r="E248" s="22">
        <f t="shared" si="4"/>
        <v>49.201239518115294</v>
      </c>
    </row>
    <row r="249" spans="1:5" ht="34.5" customHeight="1">
      <c r="A249" s="1" t="s">
        <v>686</v>
      </c>
      <c r="B249" s="4" t="s">
        <v>687</v>
      </c>
      <c r="C249" s="21">
        <v>98355642</v>
      </c>
      <c r="D249" s="21">
        <v>48392195</v>
      </c>
      <c r="E249" s="22">
        <f t="shared" si="4"/>
        <v>49.201239518115294</v>
      </c>
    </row>
    <row r="250" spans="1:5" ht="15" customHeight="1">
      <c r="A250" s="1" t="s">
        <v>688</v>
      </c>
      <c r="B250" s="4" t="s">
        <v>689</v>
      </c>
      <c r="C250" s="21">
        <v>1203650</v>
      </c>
      <c r="D250" s="21">
        <v>640841.27</v>
      </c>
      <c r="E250" s="22">
        <f t="shared" si="4"/>
        <v>53.241496282141817</v>
      </c>
    </row>
    <row r="251" spans="1:5" ht="57" customHeight="1">
      <c r="A251" s="1" t="s">
        <v>361</v>
      </c>
      <c r="B251" s="4" t="s">
        <v>690</v>
      </c>
      <c r="C251" s="21">
        <v>839649.38</v>
      </c>
      <c r="D251" s="21">
        <v>536167.72</v>
      </c>
      <c r="E251" s="22">
        <f t="shared" si="4"/>
        <v>63.856144334912749</v>
      </c>
    </row>
    <row r="252" spans="1:5" ht="23.25" customHeight="1">
      <c r="A252" s="1" t="s">
        <v>363</v>
      </c>
      <c r="B252" s="4" t="s">
        <v>691</v>
      </c>
      <c r="C252" s="21">
        <v>839649.38</v>
      </c>
      <c r="D252" s="21">
        <v>536167.72</v>
      </c>
      <c r="E252" s="22">
        <f t="shared" si="4"/>
        <v>63.856144334912749</v>
      </c>
    </row>
    <row r="253" spans="1:5" ht="23.25" customHeight="1">
      <c r="A253" s="1" t="s">
        <v>365</v>
      </c>
      <c r="B253" s="4" t="s">
        <v>692</v>
      </c>
      <c r="C253" s="21">
        <v>644891.57999999996</v>
      </c>
      <c r="D253" s="21">
        <v>417131.11</v>
      </c>
      <c r="E253" s="22">
        <f t="shared" si="4"/>
        <v>64.682362576357406</v>
      </c>
    </row>
    <row r="254" spans="1:5" ht="34.5" customHeight="1">
      <c r="A254" s="1" t="s">
        <v>369</v>
      </c>
      <c r="B254" s="4" t="s">
        <v>693</v>
      </c>
      <c r="C254" s="21">
        <v>194757.8</v>
      </c>
      <c r="D254" s="21">
        <v>119036.61</v>
      </c>
      <c r="E254" s="22">
        <f t="shared" si="4"/>
        <v>61.120329968812548</v>
      </c>
    </row>
    <row r="255" spans="1:5" ht="23.25" customHeight="1">
      <c r="A255" s="1" t="s">
        <v>377</v>
      </c>
      <c r="B255" s="4" t="s">
        <v>694</v>
      </c>
      <c r="C255" s="21">
        <v>116450.62</v>
      </c>
      <c r="D255" s="21">
        <v>3473.55</v>
      </c>
      <c r="E255" s="22">
        <f t="shared" si="4"/>
        <v>2.9828523025467795</v>
      </c>
    </row>
    <row r="256" spans="1:5" ht="23.25" customHeight="1">
      <c r="A256" s="1" t="s">
        <v>379</v>
      </c>
      <c r="B256" s="4" t="s">
        <v>695</v>
      </c>
      <c r="C256" s="21">
        <v>116450.62</v>
      </c>
      <c r="D256" s="21">
        <v>3473.55</v>
      </c>
      <c r="E256" s="22">
        <f t="shared" si="4"/>
        <v>2.9828523025467795</v>
      </c>
    </row>
    <row r="257" spans="1:5" ht="15" customHeight="1">
      <c r="A257" s="1" t="s">
        <v>381</v>
      </c>
      <c r="B257" s="4" t="s">
        <v>696</v>
      </c>
      <c r="C257" s="21">
        <v>116450.62</v>
      </c>
      <c r="D257" s="21">
        <v>3473.55</v>
      </c>
      <c r="E257" s="22">
        <f t="shared" si="4"/>
        <v>2.9828523025467795</v>
      </c>
    </row>
    <row r="258" spans="1:5" ht="15" customHeight="1">
      <c r="A258" s="1" t="s">
        <v>482</v>
      </c>
      <c r="B258" s="4" t="s">
        <v>697</v>
      </c>
      <c r="C258" s="21">
        <v>247550</v>
      </c>
      <c r="D258" s="21">
        <v>101200</v>
      </c>
      <c r="E258" s="22">
        <f t="shared" si="4"/>
        <v>40.880630175722075</v>
      </c>
    </row>
    <row r="259" spans="1:5" ht="23.25" customHeight="1">
      <c r="A259" s="1" t="s">
        <v>673</v>
      </c>
      <c r="B259" s="4" t="s">
        <v>698</v>
      </c>
      <c r="C259" s="21">
        <v>147550</v>
      </c>
      <c r="D259" s="21">
        <v>1200</v>
      </c>
      <c r="E259" s="22">
        <f t="shared" si="4"/>
        <v>0.81328363266689252</v>
      </c>
    </row>
    <row r="260" spans="1:5" ht="23.25" customHeight="1">
      <c r="A260" s="1" t="s">
        <v>682</v>
      </c>
      <c r="B260" s="4" t="s">
        <v>699</v>
      </c>
      <c r="C260" s="21">
        <v>147550</v>
      </c>
      <c r="D260" s="21">
        <v>1200</v>
      </c>
      <c r="E260" s="22">
        <f t="shared" si="4"/>
        <v>0.81328363266689252</v>
      </c>
    </row>
    <row r="261" spans="1:5" ht="15" customHeight="1">
      <c r="A261" s="1" t="s">
        <v>484</v>
      </c>
      <c r="B261" s="4" t="s">
        <v>700</v>
      </c>
      <c r="C261" s="21">
        <v>100000</v>
      </c>
      <c r="D261" s="21">
        <v>100000</v>
      </c>
      <c r="E261" s="22">
        <f t="shared" si="4"/>
        <v>100</v>
      </c>
    </row>
    <row r="262" spans="1:5" ht="15" customHeight="1">
      <c r="A262" s="1" t="s">
        <v>701</v>
      </c>
      <c r="B262" s="4" t="s">
        <v>702</v>
      </c>
      <c r="C262" s="21">
        <v>70544610</v>
      </c>
      <c r="D262" s="21">
        <v>47142675.469999999</v>
      </c>
      <c r="E262" s="22">
        <f t="shared" si="4"/>
        <v>66.826757522651263</v>
      </c>
    </row>
    <row r="263" spans="1:5" ht="15" customHeight="1">
      <c r="A263" s="1" t="s">
        <v>703</v>
      </c>
      <c r="B263" s="4" t="s">
        <v>704</v>
      </c>
      <c r="C263" s="21">
        <v>59944200</v>
      </c>
      <c r="D263" s="21">
        <v>40177216.799999997</v>
      </c>
      <c r="E263" s="22">
        <f t="shared" si="4"/>
        <v>67.024360655409524</v>
      </c>
    </row>
    <row r="264" spans="1:5" ht="57" customHeight="1">
      <c r="A264" s="1" t="s">
        <v>361</v>
      </c>
      <c r="B264" s="4" t="s">
        <v>705</v>
      </c>
      <c r="C264" s="21">
        <v>500000</v>
      </c>
      <c r="D264" s="21">
        <v>203600</v>
      </c>
      <c r="E264" s="22">
        <f t="shared" si="4"/>
        <v>40.72</v>
      </c>
    </row>
    <row r="265" spans="1:5" ht="15" customHeight="1">
      <c r="A265" s="1" t="s">
        <v>427</v>
      </c>
      <c r="B265" s="4" t="s">
        <v>706</v>
      </c>
      <c r="C265" s="21">
        <v>500000</v>
      </c>
      <c r="D265" s="21">
        <v>203600</v>
      </c>
      <c r="E265" s="22">
        <f t="shared" si="4"/>
        <v>40.72</v>
      </c>
    </row>
    <row r="266" spans="1:5" ht="15" customHeight="1">
      <c r="A266" s="1" t="s">
        <v>707</v>
      </c>
      <c r="B266" s="4" t="s">
        <v>708</v>
      </c>
      <c r="C266" s="21">
        <v>500000</v>
      </c>
      <c r="D266" s="21">
        <v>203600</v>
      </c>
      <c r="E266" s="22">
        <f t="shared" si="4"/>
        <v>40.72</v>
      </c>
    </row>
    <row r="267" spans="1:5" ht="23.25" customHeight="1">
      <c r="A267" s="1" t="s">
        <v>377</v>
      </c>
      <c r="B267" s="4" t="s">
        <v>709</v>
      </c>
      <c r="C267" s="21">
        <v>585000</v>
      </c>
      <c r="D267" s="21">
        <v>581660.80000000005</v>
      </c>
      <c r="E267" s="22">
        <f t="shared" si="4"/>
        <v>99.429196581196592</v>
      </c>
    </row>
    <row r="268" spans="1:5" ht="23.25" customHeight="1">
      <c r="A268" s="1" t="s">
        <v>379</v>
      </c>
      <c r="B268" s="4" t="s">
        <v>710</v>
      </c>
      <c r="C268" s="21">
        <v>585000</v>
      </c>
      <c r="D268" s="21">
        <v>581660.80000000005</v>
      </c>
      <c r="E268" s="22">
        <f t="shared" si="4"/>
        <v>99.429196581196592</v>
      </c>
    </row>
    <row r="269" spans="1:5" ht="15" customHeight="1">
      <c r="A269" s="1" t="s">
        <v>381</v>
      </c>
      <c r="B269" s="4" t="s">
        <v>711</v>
      </c>
      <c r="C269" s="21">
        <v>585000</v>
      </c>
      <c r="D269" s="21">
        <v>581660.80000000005</v>
      </c>
      <c r="E269" s="22">
        <f t="shared" si="4"/>
        <v>99.429196581196592</v>
      </c>
    </row>
    <row r="270" spans="1:5" ht="23.25" customHeight="1">
      <c r="A270" s="1" t="s">
        <v>444</v>
      </c>
      <c r="B270" s="4" t="s">
        <v>712</v>
      </c>
      <c r="C270" s="21">
        <v>58859200</v>
      </c>
      <c r="D270" s="21">
        <v>39391956</v>
      </c>
      <c r="E270" s="22">
        <f t="shared" si="4"/>
        <v>66.925741430396613</v>
      </c>
    </row>
    <row r="271" spans="1:5" ht="15" customHeight="1">
      <c r="A271" s="1" t="s">
        <v>593</v>
      </c>
      <c r="B271" s="4" t="s">
        <v>713</v>
      </c>
      <c r="C271" s="21">
        <v>58859200</v>
      </c>
      <c r="D271" s="21">
        <v>39391956</v>
      </c>
      <c r="E271" s="22">
        <f t="shared" si="4"/>
        <v>66.925741430396613</v>
      </c>
    </row>
    <row r="272" spans="1:5" ht="45.75" customHeight="1">
      <c r="A272" s="1" t="s">
        <v>595</v>
      </c>
      <c r="B272" s="4" t="s">
        <v>714</v>
      </c>
      <c r="C272" s="21">
        <v>54759200</v>
      </c>
      <c r="D272" s="21">
        <v>39291956</v>
      </c>
      <c r="E272" s="22">
        <f t="shared" si="4"/>
        <v>71.754072375052957</v>
      </c>
    </row>
    <row r="273" spans="1:5" ht="15" customHeight="1">
      <c r="A273" s="1" t="s">
        <v>639</v>
      </c>
      <c r="B273" s="4" t="s">
        <v>715</v>
      </c>
      <c r="C273" s="21">
        <v>4100000</v>
      </c>
      <c r="D273" s="21">
        <v>100000</v>
      </c>
      <c r="E273" s="22">
        <f t="shared" si="4"/>
        <v>2.4390243902439024</v>
      </c>
    </row>
    <row r="274" spans="1:5" ht="15" customHeight="1">
      <c r="A274" s="1" t="s">
        <v>716</v>
      </c>
      <c r="B274" s="4" t="s">
        <v>717</v>
      </c>
      <c r="C274" s="21">
        <v>10600410</v>
      </c>
      <c r="D274" s="21">
        <v>6965458.6699999999</v>
      </c>
      <c r="E274" s="22">
        <f t="shared" si="4"/>
        <v>65.709332657887771</v>
      </c>
    </row>
    <row r="275" spans="1:5" ht="57" customHeight="1">
      <c r="A275" s="1" t="s">
        <v>361</v>
      </c>
      <c r="B275" s="4" t="s">
        <v>718</v>
      </c>
      <c r="C275" s="21">
        <v>8691000</v>
      </c>
      <c r="D275" s="21">
        <v>6084598.4900000002</v>
      </c>
      <c r="E275" s="22">
        <f t="shared" si="4"/>
        <v>70.010338165918768</v>
      </c>
    </row>
    <row r="276" spans="1:5" ht="15" customHeight="1">
      <c r="A276" s="1" t="s">
        <v>427</v>
      </c>
      <c r="B276" s="4" t="s">
        <v>719</v>
      </c>
      <c r="C276" s="21">
        <v>8691000</v>
      </c>
      <c r="D276" s="21">
        <v>6084598.4900000002</v>
      </c>
      <c r="E276" s="22">
        <f t="shared" si="4"/>
        <v>70.010338165918768</v>
      </c>
    </row>
    <row r="277" spans="1:5" ht="15" customHeight="1">
      <c r="A277" s="1" t="s">
        <v>429</v>
      </c>
      <c r="B277" s="4" t="s">
        <v>720</v>
      </c>
      <c r="C277" s="21">
        <v>6675115.2000000002</v>
      </c>
      <c r="D277" s="21">
        <v>4745622.21</v>
      </c>
      <c r="E277" s="22">
        <f t="shared" si="4"/>
        <v>71.094236845530389</v>
      </c>
    </row>
    <row r="278" spans="1:5" ht="23.25" customHeight="1">
      <c r="A278" s="1" t="s">
        <v>431</v>
      </c>
      <c r="B278" s="4" t="s">
        <v>721</v>
      </c>
      <c r="C278" s="21">
        <v>5000</v>
      </c>
      <c r="D278" s="21">
        <v>3500</v>
      </c>
      <c r="E278" s="22">
        <f t="shared" si="4"/>
        <v>70</v>
      </c>
    </row>
    <row r="279" spans="1:5" ht="34.5" customHeight="1">
      <c r="A279" s="1" t="s">
        <v>433</v>
      </c>
      <c r="B279" s="4" t="s">
        <v>722</v>
      </c>
      <c r="C279" s="21">
        <v>2010884.8</v>
      </c>
      <c r="D279" s="21">
        <v>1335476.28</v>
      </c>
      <c r="E279" s="22">
        <f t="shared" si="4"/>
        <v>66.412371310380379</v>
      </c>
    </row>
    <row r="280" spans="1:5" ht="23.25" customHeight="1">
      <c r="A280" s="1" t="s">
        <v>377</v>
      </c>
      <c r="B280" s="4" t="s">
        <v>723</v>
      </c>
      <c r="C280" s="21">
        <v>1899410</v>
      </c>
      <c r="D280" s="21">
        <v>877773.18</v>
      </c>
      <c r="E280" s="22">
        <f t="shared" si="4"/>
        <v>46.212938754665927</v>
      </c>
    </row>
    <row r="281" spans="1:5" ht="23.25" customHeight="1">
      <c r="A281" s="1" t="s">
        <v>379</v>
      </c>
      <c r="B281" s="4" t="s">
        <v>724</v>
      </c>
      <c r="C281" s="21">
        <v>1899410</v>
      </c>
      <c r="D281" s="21">
        <v>877773.18</v>
      </c>
      <c r="E281" s="22">
        <f t="shared" si="4"/>
        <v>46.212938754665927</v>
      </c>
    </row>
    <row r="282" spans="1:5" ht="15" customHeight="1">
      <c r="A282" s="1" t="s">
        <v>381</v>
      </c>
      <c r="B282" s="4" t="s">
        <v>725</v>
      </c>
      <c r="C282" s="21">
        <v>879410</v>
      </c>
      <c r="D282" s="21">
        <v>367445.15</v>
      </c>
      <c r="E282" s="22">
        <f t="shared" si="4"/>
        <v>41.783144380891734</v>
      </c>
    </row>
    <row r="283" spans="1:5" ht="15" customHeight="1">
      <c r="A283" s="1" t="s">
        <v>393</v>
      </c>
      <c r="B283" s="4" t="s">
        <v>726</v>
      </c>
      <c r="C283" s="21">
        <v>1020000</v>
      </c>
      <c r="D283" s="21">
        <v>510328.03</v>
      </c>
      <c r="E283" s="22">
        <f t="shared" si="4"/>
        <v>50.032159803921573</v>
      </c>
    </row>
    <row r="284" spans="1:5" ht="15" customHeight="1">
      <c r="A284" s="1" t="s">
        <v>395</v>
      </c>
      <c r="B284" s="4" t="s">
        <v>727</v>
      </c>
      <c r="C284" s="21">
        <v>10000</v>
      </c>
      <c r="D284" s="21">
        <v>3087</v>
      </c>
      <c r="E284" s="22">
        <f t="shared" si="4"/>
        <v>30.869999999999997</v>
      </c>
    </row>
    <row r="285" spans="1:5" ht="15" customHeight="1">
      <c r="A285" s="1" t="s">
        <v>397</v>
      </c>
      <c r="B285" s="4" t="s">
        <v>728</v>
      </c>
      <c r="C285" s="21">
        <v>10000</v>
      </c>
      <c r="D285" s="21">
        <v>3087</v>
      </c>
      <c r="E285" s="22">
        <f t="shared" si="4"/>
        <v>30.869999999999997</v>
      </c>
    </row>
    <row r="286" spans="1:5" ht="23.25" customHeight="1">
      <c r="A286" s="1" t="s">
        <v>399</v>
      </c>
      <c r="B286" s="4" t="s">
        <v>729</v>
      </c>
      <c r="C286" s="21">
        <v>5884</v>
      </c>
      <c r="D286" s="21">
        <v>0</v>
      </c>
      <c r="E286" s="22">
        <f t="shared" si="4"/>
        <v>0</v>
      </c>
    </row>
    <row r="287" spans="1:5" ht="15" customHeight="1">
      <c r="A287" s="1" t="s">
        <v>401</v>
      </c>
      <c r="B287" s="4" t="s">
        <v>730</v>
      </c>
      <c r="C287" s="21">
        <v>4116</v>
      </c>
      <c r="D287" s="21">
        <v>3087</v>
      </c>
      <c r="E287" s="22">
        <f t="shared" si="4"/>
        <v>75</v>
      </c>
    </row>
    <row r="288" spans="1:5" ht="15" customHeight="1">
      <c r="A288" s="1" t="s">
        <v>731</v>
      </c>
      <c r="B288" s="4" t="s">
        <v>732</v>
      </c>
      <c r="C288" s="21">
        <v>3562300</v>
      </c>
      <c r="D288" s="21">
        <v>2663269</v>
      </c>
      <c r="E288" s="22">
        <f t="shared" si="4"/>
        <v>74.762625270190611</v>
      </c>
    </row>
    <row r="289" spans="1:5" ht="15" customHeight="1">
      <c r="A289" s="1" t="s">
        <v>733</v>
      </c>
      <c r="B289" s="4" t="s">
        <v>734</v>
      </c>
      <c r="C289" s="21">
        <v>1421200</v>
      </c>
      <c r="D289" s="21">
        <v>1057200</v>
      </c>
      <c r="E289" s="22">
        <f t="shared" si="4"/>
        <v>74.387841260906271</v>
      </c>
    </row>
    <row r="290" spans="1:5" ht="23.25" customHeight="1">
      <c r="A290" s="1" t="s">
        <v>444</v>
      </c>
      <c r="B290" s="4" t="s">
        <v>735</v>
      </c>
      <c r="C290" s="21">
        <v>1421200</v>
      </c>
      <c r="D290" s="21">
        <v>1057200</v>
      </c>
      <c r="E290" s="22">
        <f t="shared" si="4"/>
        <v>74.387841260906271</v>
      </c>
    </row>
    <row r="291" spans="1:5" ht="15" customHeight="1">
      <c r="A291" s="1" t="s">
        <v>618</v>
      </c>
      <c r="B291" s="4" t="s">
        <v>736</v>
      </c>
      <c r="C291" s="21">
        <v>1421200</v>
      </c>
      <c r="D291" s="21">
        <v>1057200</v>
      </c>
      <c r="E291" s="22">
        <f t="shared" si="4"/>
        <v>74.387841260906271</v>
      </c>
    </row>
    <row r="292" spans="1:5" ht="45.75" customHeight="1">
      <c r="A292" s="1" t="s">
        <v>620</v>
      </c>
      <c r="B292" s="4" t="s">
        <v>737</v>
      </c>
      <c r="C292" s="21">
        <v>1421200</v>
      </c>
      <c r="D292" s="21">
        <v>1057200</v>
      </c>
      <c r="E292" s="22">
        <f t="shared" si="4"/>
        <v>74.387841260906271</v>
      </c>
    </row>
    <row r="293" spans="1:5" ht="15" customHeight="1">
      <c r="A293" s="1" t="s">
        <v>738</v>
      </c>
      <c r="B293" s="4" t="s">
        <v>739</v>
      </c>
      <c r="C293" s="21">
        <v>2141100</v>
      </c>
      <c r="D293" s="21">
        <v>1606069</v>
      </c>
      <c r="E293" s="22">
        <f t="shared" si="4"/>
        <v>75.011396011396016</v>
      </c>
    </row>
    <row r="294" spans="1:5" ht="23.25" customHeight="1">
      <c r="A294" s="1" t="s">
        <v>444</v>
      </c>
      <c r="B294" s="4" t="s">
        <v>740</v>
      </c>
      <c r="C294" s="21">
        <v>2141100</v>
      </c>
      <c r="D294" s="21">
        <v>1606069</v>
      </c>
      <c r="E294" s="22">
        <f t="shared" ref="E294:E309" si="5">SUM(D294/C294*100)</f>
        <v>75.011396011396016</v>
      </c>
    </row>
    <row r="295" spans="1:5" ht="15" customHeight="1">
      <c r="A295" s="1" t="s">
        <v>618</v>
      </c>
      <c r="B295" s="4" t="s">
        <v>741</v>
      </c>
      <c r="C295" s="21">
        <v>2141100</v>
      </c>
      <c r="D295" s="21">
        <v>1606069</v>
      </c>
      <c r="E295" s="22">
        <f t="shared" si="5"/>
        <v>75.011396011396016</v>
      </c>
    </row>
    <row r="296" spans="1:5" ht="45.75" customHeight="1">
      <c r="A296" s="1" t="s">
        <v>620</v>
      </c>
      <c r="B296" s="4" t="s">
        <v>742</v>
      </c>
      <c r="C296" s="21">
        <v>2141100</v>
      </c>
      <c r="D296" s="21">
        <v>1606069</v>
      </c>
      <c r="E296" s="22">
        <f t="shared" si="5"/>
        <v>75.011396011396016</v>
      </c>
    </row>
    <row r="297" spans="1:5" ht="23.25" customHeight="1">
      <c r="A297" s="1" t="s">
        <v>743</v>
      </c>
      <c r="B297" s="4" t="s">
        <v>744</v>
      </c>
      <c r="C297" s="21">
        <v>2271400</v>
      </c>
      <c r="D297" s="21">
        <v>1509570.32</v>
      </c>
      <c r="E297" s="22">
        <f t="shared" si="5"/>
        <v>66.459906665492653</v>
      </c>
    </row>
    <row r="298" spans="1:5" ht="23.25" customHeight="1">
      <c r="A298" s="1" t="s">
        <v>745</v>
      </c>
      <c r="B298" s="4" t="s">
        <v>746</v>
      </c>
      <c r="C298" s="21">
        <v>2271400</v>
      </c>
      <c r="D298" s="21">
        <v>1509570.32</v>
      </c>
      <c r="E298" s="22">
        <f t="shared" si="5"/>
        <v>66.459906665492653</v>
      </c>
    </row>
    <row r="299" spans="1:5" ht="23.25" customHeight="1">
      <c r="A299" s="1" t="s">
        <v>747</v>
      </c>
      <c r="B299" s="4" t="s">
        <v>748</v>
      </c>
      <c r="C299" s="21">
        <v>2271400</v>
      </c>
      <c r="D299" s="21">
        <v>1509570.32</v>
      </c>
      <c r="E299" s="22">
        <f t="shared" si="5"/>
        <v>66.459906665492653</v>
      </c>
    </row>
    <row r="300" spans="1:5" ht="15" customHeight="1">
      <c r="A300" s="1" t="s">
        <v>749</v>
      </c>
      <c r="B300" s="4" t="s">
        <v>750</v>
      </c>
      <c r="C300" s="21">
        <v>2271400</v>
      </c>
      <c r="D300" s="21">
        <v>1509570.32</v>
      </c>
      <c r="E300" s="22">
        <f t="shared" si="5"/>
        <v>66.459906665492653</v>
      </c>
    </row>
    <row r="301" spans="1:5" ht="34.5" customHeight="1">
      <c r="A301" s="1" t="s">
        <v>751</v>
      </c>
      <c r="B301" s="4" t="s">
        <v>752</v>
      </c>
      <c r="C301" s="21">
        <v>59944000</v>
      </c>
      <c r="D301" s="21">
        <v>50479992.770000003</v>
      </c>
      <c r="E301" s="22">
        <f t="shared" si="5"/>
        <v>84.211919074469506</v>
      </c>
    </row>
    <row r="302" spans="1:5" ht="34.5" customHeight="1">
      <c r="A302" s="1" t="s">
        <v>753</v>
      </c>
      <c r="B302" s="4" t="s">
        <v>754</v>
      </c>
      <c r="C302" s="21">
        <v>31115000</v>
      </c>
      <c r="D302" s="21">
        <v>24240108.77</v>
      </c>
      <c r="E302" s="22">
        <f t="shared" si="5"/>
        <v>77.90489721999036</v>
      </c>
    </row>
    <row r="303" spans="1:5" ht="15" customHeight="1">
      <c r="A303" s="1" t="s">
        <v>755</v>
      </c>
      <c r="B303" s="4" t="s">
        <v>756</v>
      </c>
      <c r="C303" s="21">
        <v>31115000</v>
      </c>
      <c r="D303" s="21">
        <v>24240108.77</v>
      </c>
      <c r="E303" s="22">
        <f t="shared" si="5"/>
        <v>77.90489721999036</v>
      </c>
    </row>
    <row r="304" spans="1:5" ht="15" customHeight="1">
      <c r="A304" s="1" t="s">
        <v>757</v>
      </c>
      <c r="B304" s="4" t="s">
        <v>758</v>
      </c>
      <c r="C304" s="21">
        <v>31115000</v>
      </c>
      <c r="D304" s="21">
        <v>24240108.77</v>
      </c>
      <c r="E304" s="22">
        <f t="shared" si="5"/>
        <v>77.90489721999036</v>
      </c>
    </row>
    <row r="305" spans="1:5" ht="15" customHeight="1">
      <c r="A305" s="1" t="s">
        <v>263</v>
      </c>
      <c r="B305" s="4" t="s">
        <v>759</v>
      </c>
      <c r="C305" s="21">
        <v>31115000</v>
      </c>
      <c r="D305" s="21">
        <v>24240108.77</v>
      </c>
      <c r="E305" s="22">
        <f t="shared" si="5"/>
        <v>77.90489721999036</v>
      </c>
    </row>
    <row r="306" spans="1:5" ht="15" customHeight="1">
      <c r="A306" s="1" t="s">
        <v>760</v>
      </c>
      <c r="B306" s="4" t="s">
        <v>761</v>
      </c>
      <c r="C306" s="21">
        <v>28829000</v>
      </c>
      <c r="D306" s="21">
        <v>26239884</v>
      </c>
      <c r="E306" s="22">
        <f t="shared" si="5"/>
        <v>91.01905719934787</v>
      </c>
    </row>
    <row r="307" spans="1:5" ht="15" customHeight="1">
      <c r="A307" s="1" t="s">
        <v>755</v>
      </c>
      <c r="B307" s="4" t="s">
        <v>762</v>
      </c>
      <c r="C307" s="21">
        <v>28829000</v>
      </c>
      <c r="D307" s="21">
        <v>26239884</v>
      </c>
      <c r="E307" s="22">
        <f t="shared" si="5"/>
        <v>91.01905719934787</v>
      </c>
    </row>
    <row r="308" spans="1:5" ht="15" customHeight="1">
      <c r="A308" s="1" t="s">
        <v>319</v>
      </c>
      <c r="B308" s="4" t="s">
        <v>763</v>
      </c>
      <c r="C308" s="21">
        <v>28829000</v>
      </c>
      <c r="D308" s="21">
        <v>26239884</v>
      </c>
      <c r="E308" s="22">
        <f t="shared" si="5"/>
        <v>91.01905719934787</v>
      </c>
    </row>
    <row r="309" spans="1:5" ht="15" customHeight="1">
      <c r="A309" s="15" t="s">
        <v>764</v>
      </c>
      <c r="B309" s="25" t="s">
        <v>356</v>
      </c>
      <c r="C309" s="20">
        <v>-71092295.349999994</v>
      </c>
      <c r="D309" s="20">
        <v>-8158684.0300000003</v>
      </c>
      <c r="E309" s="26">
        <f t="shared" si="5"/>
        <v>11.476185977444322</v>
      </c>
    </row>
  </sheetData>
  <mergeCells count="1">
    <mergeCell ref="A2:E2"/>
  </mergeCells>
  <pageMargins left="0.70866141732283472" right="0.70866141732283472" top="0.74803149606299213" bottom="0.74803149606299213" header="0.31496062992125984" footer="0.31496062992125984"/>
  <pageSetup paperSize="9" fitToWidth="2"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F24"/>
  <sheetViews>
    <sheetView workbookViewId="0">
      <selection activeCell="D14" sqref="D14"/>
    </sheetView>
  </sheetViews>
  <sheetFormatPr defaultRowHeight="15"/>
  <cols>
    <col min="1" max="1" width="46.28515625" customWidth="1"/>
    <col min="2" max="3" width="10.7109375" customWidth="1"/>
    <col min="4" max="4" width="15.140625" customWidth="1"/>
    <col min="5" max="5" width="14.85546875" customWidth="1"/>
    <col min="6" max="6" width="11.7109375" customWidth="1"/>
  </cols>
  <sheetData>
    <row r="1" spans="1:6">
      <c r="A1" s="3"/>
      <c r="B1" s="3"/>
      <c r="C1" s="3"/>
      <c r="D1" s="3"/>
      <c r="E1" s="3"/>
      <c r="F1" s="3"/>
    </row>
    <row r="2" spans="1:6" ht="42.75" customHeight="1">
      <c r="A2" s="18" t="s">
        <v>807</v>
      </c>
      <c r="B2" s="18"/>
      <c r="C2" s="18"/>
      <c r="D2" s="18"/>
      <c r="E2" s="18"/>
      <c r="F2" s="18"/>
    </row>
    <row r="3" spans="1:6" ht="16.5" customHeight="1">
      <c r="A3" s="3"/>
      <c r="B3" s="3"/>
      <c r="C3" s="3"/>
      <c r="D3" s="3"/>
      <c r="E3" s="3"/>
      <c r="F3" s="29" t="s">
        <v>804</v>
      </c>
    </row>
    <row r="4" spans="1:6" ht="140.1" customHeight="1">
      <c r="A4" s="23" t="s">
        <v>0</v>
      </c>
      <c r="B4" s="30" t="s">
        <v>765</v>
      </c>
      <c r="C4" s="30"/>
      <c r="D4" s="24" t="s">
        <v>4</v>
      </c>
      <c r="E4" s="24" t="s">
        <v>4</v>
      </c>
      <c r="F4" s="24" t="s">
        <v>5</v>
      </c>
    </row>
    <row r="5" spans="1:6" ht="26.25" customHeight="1">
      <c r="A5" s="28" t="s">
        <v>766</v>
      </c>
      <c r="B5" s="16" t="s">
        <v>802</v>
      </c>
      <c r="C5" s="16"/>
      <c r="D5" s="20">
        <v>71092295.349999994</v>
      </c>
      <c r="E5" s="20">
        <v>8158684.0300000003</v>
      </c>
      <c r="F5" s="26">
        <f>SUM(E5/D5*100)</f>
        <v>11.476185977444322</v>
      </c>
    </row>
    <row r="6" spans="1:6" ht="23.25" customHeight="1">
      <c r="A6" s="1" t="s">
        <v>767</v>
      </c>
      <c r="B6" s="9" t="s">
        <v>356</v>
      </c>
      <c r="C6" s="11"/>
      <c r="D6" s="21">
        <v>-18332000</v>
      </c>
      <c r="E6" s="21">
        <v>-13332000</v>
      </c>
      <c r="F6" s="32">
        <f t="shared" ref="F6:F24" si="0">SUM(E6/D6*100)</f>
        <v>72.72528911193541</v>
      </c>
    </row>
    <row r="7" spans="1:6" ht="34.5" customHeight="1">
      <c r="A7" s="8" t="s">
        <v>768</v>
      </c>
      <c r="B7" s="9" t="s">
        <v>769</v>
      </c>
      <c r="C7" s="11"/>
      <c r="D7" s="21">
        <v>-18332000</v>
      </c>
      <c r="E7" s="21">
        <v>-13332000</v>
      </c>
      <c r="F7" s="32">
        <f t="shared" si="0"/>
        <v>72.72528911193541</v>
      </c>
    </row>
    <row r="8" spans="1:6" ht="34.5" customHeight="1">
      <c r="A8" s="8" t="s">
        <v>770</v>
      </c>
      <c r="B8" s="9" t="s">
        <v>771</v>
      </c>
      <c r="C8" s="11"/>
      <c r="D8" s="21">
        <v>-18332000</v>
      </c>
      <c r="E8" s="21">
        <v>-13332000</v>
      </c>
      <c r="F8" s="32">
        <f t="shared" si="0"/>
        <v>72.72528911193541</v>
      </c>
    </row>
    <row r="9" spans="1:6" ht="34.5" customHeight="1">
      <c r="A9" s="8" t="s">
        <v>772</v>
      </c>
      <c r="B9" s="9" t="s">
        <v>773</v>
      </c>
      <c r="C9" s="11"/>
      <c r="D9" s="21">
        <v>-18332000</v>
      </c>
      <c r="E9" s="21">
        <v>-13332000</v>
      </c>
      <c r="F9" s="32">
        <f t="shared" si="0"/>
        <v>72.72528911193541</v>
      </c>
    </row>
    <row r="10" spans="1:6" ht="34.5" customHeight="1">
      <c r="A10" s="8" t="s">
        <v>774</v>
      </c>
      <c r="B10" s="9" t="s">
        <v>775</v>
      </c>
      <c r="C10" s="11"/>
      <c r="D10" s="21">
        <v>-18332000</v>
      </c>
      <c r="E10" s="21">
        <v>-13332000</v>
      </c>
      <c r="F10" s="32">
        <f t="shared" si="0"/>
        <v>72.72528911193541</v>
      </c>
    </row>
    <row r="11" spans="1:6" ht="15" customHeight="1">
      <c r="A11" s="1" t="s">
        <v>776</v>
      </c>
      <c r="B11" s="9" t="s">
        <v>356</v>
      </c>
      <c r="C11" s="11"/>
      <c r="D11" s="21">
        <v>0</v>
      </c>
      <c r="E11" s="21">
        <v>0</v>
      </c>
      <c r="F11" s="32" t="s">
        <v>802</v>
      </c>
    </row>
    <row r="12" spans="1:6" ht="15" customHeight="1">
      <c r="A12" s="8"/>
      <c r="B12" s="9" t="s">
        <v>356</v>
      </c>
      <c r="C12" s="11"/>
      <c r="D12" s="21">
        <v>0</v>
      </c>
      <c r="E12" s="21">
        <v>0</v>
      </c>
      <c r="F12" s="32" t="s">
        <v>802</v>
      </c>
    </row>
    <row r="13" spans="1:6" ht="15" customHeight="1">
      <c r="A13" s="5" t="s">
        <v>777</v>
      </c>
      <c r="B13" s="9" t="s">
        <v>778</v>
      </c>
      <c r="C13" s="11"/>
      <c r="D13" s="21">
        <v>89424295.349999994</v>
      </c>
      <c r="E13" s="21">
        <v>21490684.030000001</v>
      </c>
      <c r="F13" s="32">
        <f t="shared" si="0"/>
        <v>24.03226544406872</v>
      </c>
    </row>
    <row r="14" spans="1:6" ht="23.25" customHeight="1">
      <c r="A14" s="5" t="s">
        <v>779</v>
      </c>
      <c r="B14" s="9" t="s">
        <v>780</v>
      </c>
      <c r="C14" s="11"/>
      <c r="D14" s="21">
        <v>89424295.349999994</v>
      </c>
      <c r="E14" s="21">
        <v>21490684.030000001</v>
      </c>
      <c r="F14" s="32">
        <f t="shared" si="0"/>
        <v>24.03226544406872</v>
      </c>
    </row>
    <row r="15" spans="1:6" ht="23.25" customHeight="1">
      <c r="A15" s="5" t="s">
        <v>781</v>
      </c>
      <c r="B15" s="9" t="s">
        <v>782</v>
      </c>
      <c r="C15" s="11"/>
      <c r="D15" s="21">
        <v>-969956537.11000001</v>
      </c>
      <c r="E15" s="21">
        <v>-657152600.70000005</v>
      </c>
      <c r="F15" s="32">
        <f t="shared" si="0"/>
        <v>67.750726507601684</v>
      </c>
    </row>
    <row r="16" spans="1:6" ht="23.25" customHeight="1">
      <c r="A16" s="1" t="s">
        <v>783</v>
      </c>
      <c r="B16" s="9" t="s">
        <v>784</v>
      </c>
      <c r="C16" s="11"/>
      <c r="D16" s="21">
        <v>-969956537.11000001</v>
      </c>
      <c r="E16" s="21">
        <v>-657152600.70000005</v>
      </c>
      <c r="F16" s="32">
        <f t="shared" si="0"/>
        <v>67.750726507601684</v>
      </c>
    </row>
    <row r="17" spans="1:6" ht="23.25" customHeight="1">
      <c r="A17" s="1" t="s">
        <v>785</v>
      </c>
      <c r="B17" s="9" t="s">
        <v>786</v>
      </c>
      <c r="C17" s="11"/>
      <c r="D17" s="21">
        <v>-969956537.11000001</v>
      </c>
      <c r="E17" s="21">
        <v>-657152600.70000005</v>
      </c>
      <c r="F17" s="32">
        <f t="shared" si="0"/>
        <v>67.750726507601684</v>
      </c>
    </row>
    <row r="18" spans="1:6" ht="23.25" customHeight="1">
      <c r="A18" s="1" t="s">
        <v>787</v>
      </c>
      <c r="B18" s="9" t="s">
        <v>788</v>
      </c>
      <c r="C18" s="11"/>
      <c r="D18" s="21">
        <v>-969956537.11000001</v>
      </c>
      <c r="E18" s="21">
        <v>-657152600.70000005</v>
      </c>
      <c r="F18" s="32">
        <f t="shared" si="0"/>
        <v>67.750726507601684</v>
      </c>
    </row>
    <row r="19" spans="1:6" ht="23.25" customHeight="1">
      <c r="A19" s="1" t="s">
        <v>789</v>
      </c>
      <c r="B19" s="9" t="s">
        <v>790</v>
      </c>
      <c r="C19" s="11"/>
      <c r="D19" s="21">
        <v>0</v>
      </c>
      <c r="E19" s="21">
        <v>0</v>
      </c>
      <c r="F19" s="32" t="s">
        <v>802</v>
      </c>
    </row>
    <row r="20" spans="1:6" ht="23.25" customHeight="1">
      <c r="A20" s="5" t="s">
        <v>791</v>
      </c>
      <c r="B20" s="9" t="s">
        <v>792</v>
      </c>
      <c r="C20" s="11"/>
      <c r="D20" s="21">
        <v>1059380832.46</v>
      </c>
      <c r="E20" s="21">
        <v>678643284.73000002</v>
      </c>
      <c r="F20" s="32">
        <f t="shared" si="0"/>
        <v>64.060370353701316</v>
      </c>
    </row>
    <row r="21" spans="1:6" ht="23.25" customHeight="1">
      <c r="A21" s="1" t="s">
        <v>793</v>
      </c>
      <c r="B21" s="9" t="s">
        <v>794</v>
      </c>
      <c r="C21" s="11"/>
      <c r="D21" s="21">
        <v>1059380832.46</v>
      </c>
      <c r="E21" s="21">
        <v>678643284.73000002</v>
      </c>
      <c r="F21" s="32">
        <f t="shared" si="0"/>
        <v>64.060370353701316</v>
      </c>
    </row>
    <row r="22" spans="1:6" ht="23.25" customHeight="1">
      <c r="A22" s="1" t="s">
        <v>795</v>
      </c>
      <c r="B22" s="9" t="s">
        <v>796</v>
      </c>
      <c r="C22" s="11"/>
      <c r="D22" s="21">
        <v>1059380832.46</v>
      </c>
      <c r="E22" s="21">
        <v>678643284.73000002</v>
      </c>
      <c r="F22" s="32">
        <f t="shared" si="0"/>
        <v>64.060370353701316</v>
      </c>
    </row>
    <row r="23" spans="1:6" ht="23.25" customHeight="1">
      <c r="A23" s="1" t="s">
        <v>797</v>
      </c>
      <c r="B23" s="9" t="s">
        <v>798</v>
      </c>
      <c r="C23" s="11"/>
      <c r="D23" s="21">
        <v>1059380832.46</v>
      </c>
      <c r="E23" s="21">
        <v>678643284.73000002</v>
      </c>
      <c r="F23" s="32">
        <f t="shared" si="0"/>
        <v>64.060370353701316</v>
      </c>
    </row>
    <row r="24" spans="1:6" ht="23.25" customHeight="1">
      <c r="A24" s="1" t="s">
        <v>799</v>
      </c>
      <c r="B24" s="9" t="s">
        <v>800</v>
      </c>
      <c r="C24" s="11"/>
      <c r="D24" s="21">
        <v>0</v>
      </c>
      <c r="E24" s="21">
        <v>0</v>
      </c>
      <c r="F24" s="31" t="s">
        <v>802</v>
      </c>
    </row>
  </sheetData>
  <mergeCells count="22">
    <mergeCell ref="B5:C5"/>
    <mergeCell ref="B22:C22"/>
    <mergeCell ref="B23:C23"/>
    <mergeCell ref="B24:C24"/>
    <mergeCell ref="B19:C19"/>
    <mergeCell ref="B20:C20"/>
    <mergeCell ref="B21:C21"/>
    <mergeCell ref="B16:C16"/>
    <mergeCell ref="B17:C17"/>
    <mergeCell ref="B18:C18"/>
    <mergeCell ref="B13:C13"/>
    <mergeCell ref="B14:C14"/>
    <mergeCell ref="B15:C15"/>
    <mergeCell ref="B10:C10"/>
    <mergeCell ref="B11:C11"/>
    <mergeCell ref="B12:C12"/>
    <mergeCell ref="B7:C7"/>
    <mergeCell ref="B8:C8"/>
    <mergeCell ref="B9:C9"/>
    <mergeCell ref="B6:C6"/>
    <mergeCell ref="B4:C4"/>
    <mergeCell ref="A2:F2"/>
  </mergeCells>
  <pageMargins left="0.70866141732283472" right="0.70866141732283472" top="0.74803149606299213" bottom="0.74803149606299213" header="0.31496062992125984" footer="0.31496062992125984"/>
  <pageSetup paperSize="9" fitToWidth="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ErshovaYY</cp:lastModifiedBy>
  <dcterms:created xsi:type="dcterms:W3CDTF">2025-11-05T10:12:44Z</dcterms:created>
  <dcterms:modified xsi:type="dcterms:W3CDTF">2025-11-05T10:49:42Z</dcterms:modified>
</cp:coreProperties>
</file>